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 tabRatio="813"/>
  </bookViews>
  <sheets>
    <sheet name="F325HCR3T" sheetId="1" r:id="rId1"/>
    <sheet name="F450HCR3T_1" sheetId="2" r:id="rId2"/>
    <sheet name="F450HCR3T_2" sheetId="3" r:id="rId3"/>
    <sheet name="F860HCR3T" sheetId="4" r:id="rId4"/>
    <sheet name="F1680HCR3T_1" sheetId="5" r:id="rId5"/>
    <sheet name="F1680HCR3T_2" sheetId="6" r:id="rId6"/>
  </sheets>
  <calcPr calcId="144525"/>
</workbook>
</file>

<file path=xl/calcChain.xml><?xml version="1.0" encoding="utf-8"?>
<calcChain xmlns="http://schemas.openxmlformats.org/spreadsheetml/2006/main">
  <c r="L73" i="6" l="1"/>
  <c r="K73" i="6"/>
  <c r="J73" i="6"/>
  <c r="I73" i="6"/>
  <c r="H73" i="6"/>
  <c r="G73" i="6"/>
  <c r="F73" i="6"/>
  <c r="E73" i="6"/>
  <c r="L72" i="6"/>
  <c r="K72" i="6"/>
  <c r="J72" i="6"/>
  <c r="I72" i="6"/>
  <c r="H72" i="6"/>
  <c r="G72" i="6"/>
  <c r="F72" i="6"/>
  <c r="E72" i="6"/>
  <c r="D72" i="6"/>
  <c r="M71" i="6"/>
  <c r="L71" i="6"/>
  <c r="K71" i="6"/>
  <c r="J71" i="6"/>
  <c r="I71" i="6"/>
  <c r="H71" i="6"/>
  <c r="G71" i="6"/>
  <c r="F71" i="6"/>
  <c r="E71" i="6"/>
  <c r="D71" i="6"/>
  <c r="M70" i="6"/>
  <c r="L70" i="6"/>
  <c r="K70" i="6"/>
  <c r="J70" i="6"/>
  <c r="I70" i="6"/>
  <c r="H70" i="6"/>
  <c r="G70" i="6"/>
  <c r="F70" i="6"/>
  <c r="E70" i="6"/>
  <c r="D70" i="6"/>
  <c r="C70" i="6"/>
  <c r="M69" i="6"/>
  <c r="L69" i="6"/>
  <c r="K69" i="6"/>
  <c r="J69" i="6"/>
  <c r="I69" i="6"/>
  <c r="H69" i="6"/>
  <c r="G69" i="6"/>
  <c r="F69" i="6"/>
  <c r="E69" i="6"/>
  <c r="D69" i="6"/>
  <c r="C69" i="6"/>
  <c r="M68" i="6"/>
  <c r="L68" i="6"/>
  <c r="K68" i="6"/>
  <c r="J68" i="6"/>
  <c r="I68" i="6"/>
  <c r="H68" i="6"/>
  <c r="G68" i="6"/>
  <c r="F68" i="6"/>
  <c r="E68" i="6"/>
  <c r="D68" i="6"/>
  <c r="C68" i="6"/>
  <c r="B68" i="6"/>
  <c r="M67" i="6"/>
  <c r="L67" i="6"/>
  <c r="K67" i="6"/>
  <c r="J67" i="6"/>
  <c r="I67" i="6"/>
  <c r="H67" i="6"/>
  <c r="G67" i="6"/>
  <c r="F67" i="6"/>
  <c r="E67" i="6"/>
  <c r="D67" i="6"/>
  <c r="C67" i="6"/>
  <c r="B67" i="6"/>
  <c r="M66" i="6"/>
  <c r="L66" i="6"/>
  <c r="K66" i="6"/>
  <c r="J66" i="6"/>
  <c r="I66" i="6"/>
  <c r="H66" i="6"/>
  <c r="G66" i="6"/>
  <c r="F66" i="6"/>
  <c r="E66" i="6"/>
  <c r="D66" i="6"/>
  <c r="C66" i="6"/>
  <c r="B66" i="6"/>
  <c r="L73" i="5"/>
  <c r="K73" i="5"/>
  <c r="J73" i="5"/>
  <c r="I73" i="5"/>
  <c r="H73" i="5"/>
  <c r="G73" i="5"/>
  <c r="F73" i="5"/>
  <c r="E73" i="5"/>
  <c r="L72" i="5"/>
  <c r="K72" i="5"/>
  <c r="J72" i="5"/>
  <c r="I72" i="5"/>
  <c r="H72" i="5"/>
  <c r="G72" i="5"/>
  <c r="F72" i="5"/>
  <c r="E72" i="5"/>
  <c r="D72" i="5"/>
  <c r="M71" i="5"/>
  <c r="L71" i="5"/>
  <c r="K71" i="5"/>
  <c r="J71" i="5"/>
  <c r="I71" i="5"/>
  <c r="H71" i="5"/>
  <c r="G71" i="5"/>
  <c r="F71" i="5"/>
  <c r="E71" i="5"/>
  <c r="D71" i="5"/>
  <c r="M70" i="5"/>
  <c r="L70" i="5"/>
  <c r="K70" i="5"/>
  <c r="J70" i="5"/>
  <c r="I70" i="5"/>
  <c r="H70" i="5"/>
  <c r="G70" i="5"/>
  <c r="F70" i="5"/>
  <c r="E70" i="5"/>
  <c r="D70" i="5"/>
  <c r="C70" i="5"/>
  <c r="M69" i="5"/>
  <c r="L69" i="5"/>
  <c r="K69" i="5"/>
  <c r="J69" i="5"/>
  <c r="I69" i="5"/>
  <c r="H69" i="5"/>
  <c r="G69" i="5"/>
  <c r="F69" i="5"/>
  <c r="E69" i="5"/>
  <c r="D69" i="5"/>
  <c r="C69" i="5"/>
  <c r="M68" i="5"/>
  <c r="L68" i="5"/>
  <c r="K68" i="5"/>
  <c r="J68" i="5"/>
  <c r="I68" i="5"/>
  <c r="H68" i="5"/>
  <c r="G68" i="5"/>
  <c r="F68" i="5"/>
  <c r="E68" i="5"/>
  <c r="D68" i="5"/>
  <c r="C68" i="5"/>
  <c r="B68" i="5"/>
  <c r="M67" i="5"/>
  <c r="L67" i="5"/>
  <c r="K67" i="5"/>
  <c r="J67" i="5"/>
  <c r="I67" i="5"/>
  <c r="H67" i="5"/>
  <c r="G67" i="5"/>
  <c r="F67" i="5"/>
  <c r="E67" i="5"/>
  <c r="D67" i="5"/>
  <c r="C67" i="5"/>
  <c r="B67" i="5"/>
  <c r="M66" i="5"/>
  <c r="L66" i="5"/>
  <c r="K66" i="5"/>
  <c r="J66" i="5"/>
  <c r="I66" i="5"/>
  <c r="H66" i="5"/>
  <c r="G66" i="5"/>
  <c r="F66" i="5"/>
  <c r="E66" i="5"/>
  <c r="D66" i="5"/>
  <c r="C66" i="5"/>
  <c r="B66" i="5"/>
  <c r="L73" i="4"/>
  <c r="K73" i="4"/>
  <c r="J73" i="4"/>
  <c r="I73" i="4"/>
  <c r="H73" i="4"/>
  <c r="G73" i="4"/>
  <c r="F73" i="4"/>
  <c r="E73" i="4"/>
  <c r="L72" i="4"/>
  <c r="K72" i="4"/>
  <c r="J72" i="4"/>
  <c r="I72" i="4"/>
  <c r="H72" i="4"/>
  <c r="G72" i="4"/>
  <c r="F72" i="4"/>
  <c r="E72" i="4"/>
  <c r="D72" i="4"/>
  <c r="M71" i="4"/>
  <c r="L71" i="4"/>
  <c r="K71" i="4"/>
  <c r="J71" i="4"/>
  <c r="I71" i="4"/>
  <c r="H71" i="4"/>
  <c r="G71" i="4"/>
  <c r="F71" i="4"/>
  <c r="E71" i="4"/>
  <c r="D71" i="4"/>
  <c r="C71" i="4"/>
  <c r="M70" i="4"/>
  <c r="L70" i="4"/>
  <c r="K70" i="4"/>
  <c r="J70" i="4"/>
  <c r="I70" i="4"/>
  <c r="H70" i="4"/>
  <c r="G70" i="4"/>
  <c r="F70" i="4"/>
  <c r="E70" i="4"/>
  <c r="D70" i="4"/>
  <c r="C70" i="4"/>
  <c r="M69" i="4"/>
  <c r="L69" i="4"/>
  <c r="K69" i="4"/>
  <c r="J69" i="4"/>
  <c r="I69" i="4"/>
  <c r="H69" i="4"/>
  <c r="G69" i="4"/>
  <c r="F69" i="4"/>
  <c r="E69" i="4"/>
  <c r="D69" i="4"/>
  <c r="C69" i="4"/>
  <c r="B69" i="4"/>
  <c r="M68" i="4"/>
  <c r="L68" i="4"/>
  <c r="K68" i="4"/>
  <c r="J68" i="4"/>
  <c r="I68" i="4"/>
  <c r="H68" i="4"/>
  <c r="G68" i="4"/>
  <c r="F68" i="4"/>
  <c r="E68" i="4"/>
  <c r="D68" i="4"/>
  <c r="C68" i="4"/>
  <c r="B68" i="4"/>
  <c r="M67" i="4"/>
  <c r="L67" i="4"/>
  <c r="K67" i="4"/>
  <c r="J67" i="4"/>
  <c r="I67" i="4"/>
  <c r="H67" i="4"/>
  <c r="G67" i="4"/>
  <c r="F67" i="4"/>
  <c r="E67" i="4"/>
  <c r="D67" i="4"/>
  <c r="C67" i="4"/>
  <c r="B67" i="4"/>
  <c r="M66" i="4"/>
  <c r="L66" i="4"/>
  <c r="K66" i="4"/>
  <c r="J66" i="4"/>
  <c r="I66" i="4"/>
  <c r="H66" i="4"/>
  <c r="G66" i="4"/>
  <c r="F66" i="4"/>
  <c r="E66" i="4"/>
  <c r="D66" i="4"/>
  <c r="C66" i="4"/>
  <c r="B66" i="4"/>
  <c r="L73" i="3"/>
  <c r="K73" i="3"/>
  <c r="J73" i="3"/>
  <c r="I73" i="3"/>
  <c r="H73" i="3"/>
  <c r="G73" i="3"/>
  <c r="F73" i="3"/>
  <c r="E73" i="3"/>
  <c r="L72" i="3"/>
  <c r="K72" i="3"/>
  <c r="J72" i="3"/>
  <c r="I72" i="3"/>
  <c r="H72" i="3"/>
  <c r="G72" i="3"/>
  <c r="F72" i="3"/>
  <c r="E72" i="3"/>
  <c r="D72" i="3"/>
  <c r="M71" i="3"/>
  <c r="L71" i="3"/>
  <c r="K71" i="3"/>
  <c r="J71" i="3"/>
  <c r="I71" i="3"/>
  <c r="H71" i="3"/>
  <c r="G71" i="3"/>
  <c r="F71" i="3"/>
  <c r="E71" i="3"/>
  <c r="D71" i="3"/>
  <c r="C71" i="3"/>
  <c r="M70" i="3"/>
  <c r="L70" i="3"/>
  <c r="K70" i="3"/>
  <c r="J70" i="3"/>
  <c r="I70" i="3"/>
  <c r="H70" i="3"/>
  <c r="G70" i="3"/>
  <c r="F70" i="3"/>
  <c r="E70" i="3"/>
  <c r="D70" i="3"/>
  <c r="C70" i="3"/>
  <c r="M69" i="3"/>
  <c r="L69" i="3"/>
  <c r="K69" i="3"/>
  <c r="J69" i="3"/>
  <c r="I69" i="3"/>
  <c r="H69" i="3"/>
  <c r="G69" i="3"/>
  <c r="F69" i="3"/>
  <c r="E69" i="3"/>
  <c r="D69" i="3"/>
  <c r="C69" i="3"/>
  <c r="B69" i="3"/>
  <c r="M68" i="3"/>
  <c r="L68" i="3"/>
  <c r="K68" i="3"/>
  <c r="J68" i="3"/>
  <c r="I68" i="3"/>
  <c r="H68" i="3"/>
  <c r="G68" i="3"/>
  <c r="F68" i="3"/>
  <c r="E68" i="3"/>
  <c r="D68" i="3"/>
  <c r="C68" i="3"/>
  <c r="B68" i="3"/>
  <c r="M67" i="3"/>
  <c r="L67" i="3"/>
  <c r="K67" i="3"/>
  <c r="J67" i="3"/>
  <c r="I67" i="3"/>
  <c r="H67" i="3"/>
  <c r="G67" i="3"/>
  <c r="F67" i="3"/>
  <c r="E67" i="3"/>
  <c r="D67" i="3"/>
  <c r="C67" i="3"/>
  <c r="B67" i="3"/>
  <c r="M66" i="3"/>
  <c r="L66" i="3"/>
  <c r="K66" i="3"/>
  <c r="J66" i="3"/>
  <c r="I66" i="3"/>
  <c r="H66" i="3"/>
  <c r="G66" i="3"/>
  <c r="F66" i="3"/>
  <c r="E66" i="3"/>
  <c r="D66" i="3"/>
  <c r="C66" i="3"/>
  <c r="B66" i="3"/>
  <c r="L73" i="2"/>
  <c r="K73" i="2"/>
  <c r="J73" i="2"/>
  <c r="I73" i="2"/>
  <c r="H73" i="2"/>
  <c r="G73" i="2"/>
  <c r="F73" i="2"/>
  <c r="E73" i="2"/>
  <c r="L72" i="2"/>
  <c r="K72" i="2"/>
  <c r="J72" i="2"/>
  <c r="I72" i="2"/>
  <c r="H72" i="2"/>
  <c r="G72" i="2"/>
  <c r="F72" i="2"/>
  <c r="E72" i="2"/>
  <c r="D72" i="2"/>
  <c r="M71" i="2"/>
  <c r="L71" i="2"/>
  <c r="K71" i="2"/>
  <c r="J71" i="2"/>
  <c r="I71" i="2"/>
  <c r="H71" i="2"/>
  <c r="G71" i="2"/>
  <c r="F71" i="2"/>
  <c r="E71" i="2"/>
  <c r="D71" i="2"/>
  <c r="C71" i="2"/>
  <c r="M70" i="2"/>
  <c r="L70" i="2"/>
  <c r="K70" i="2"/>
  <c r="J70" i="2"/>
  <c r="I70" i="2"/>
  <c r="H70" i="2"/>
  <c r="G70" i="2"/>
  <c r="F70" i="2"/>
  <c r="E70" i="2"/>
  <c r="D70" i="2"/>
  <c r="C70" i="2"/>
  <c r="M69" i="2"/>
  <c r="L69" i="2"/>
  <c r="K69" i="2"/>
  <c r="J69" i="2"/>
  <c r="I69" i="2"/>
  <c r="H69" i="2"/>
  <c r="G69" i="2"/>
  <c r="F69" i="2"/>
  <c r="E69" i="2"/>
  <c r="D69" i="2"/>
  <c r="C69" i="2"/>
  <c r="B69" i="2"/>
  <c r="M68" i="2"/>
  <c r="L68" i="2"/>
  <c r="K68" i="2"/>
  <c r="J68" i="2"/>
  <c r="I68" i="2"/>
  <c r="H68" i="2"/>
  <c r="G68" i="2"/>
  <c r="F68" i="2"/>
  <c r="E68" i="2"/>
  <c r="D68" i="2"/>
  <c r="C68" i="2"/>
  <c r="B68" i="2"/>
  <c r="M67" i="2"/>
  <c r="L67" i="2"/>
  <c r="K67" i="2"/>
  <c r="J67" i="2"/>
  <c r="I67" i="2"/>
  <c r="H67" i="2"/>
  <c r="G67" i="2"/>
  <c r="F67" i="2"/>
  <c r="E67" i="2"/>
  <c r="D67" i="2"/>
  <c r="C67" i="2"/>
  <c r="B67" i="2"/>
  <c r="M66" i="2"/>
  <c r="L66" i="2"/>
  <c r="K66" i="2"/>
  <c r="J66" i="2"/>
  <c r="I66" i="2"/>
  <c r="H66" i="2"/>
  <c r="G66" i="2"/>
  <c r="F66" i="2"/>
  <c r="E66" i="2"/>
  <c r="D66" i="2"/>
  <c r="C66" i="2"/>
  <c r="B66" i="2"/>
  <c r="L73" i="1"/>
  <c r="K73" i="1"/>
  <c r="J73" i="1"/>
  <c r="I73" i="1"/>
  <c r="H73" i="1"/>
  <c r="G73" i="1"/>
  <c r="F73" i="1"/>
  <c r="E73" i="1"/>
  <c r="L72" i="1"/>
  <c r="K72" i="1"/>
  <c r="J72" i="1"/>
  <c r="I72" i="1"/>
  <c r="H72" i="1"/>
  <c r="G72" i="1"/>
  <c r="F72" i="1"/>
  <c r="E72" i="1"/>
  <c r="D72" i="1"/>
  <c r="M71" i="1"/>
  <c r="L71" i="1"/>
  <c r="K71" i="1"/>
  <c r="J71" i="1"/>
  <c r="I71" i="1"/>
  <c r="H71" i="1"/>
  <c r="G71" i="1"/>
  <c r="F71" i="1"/>
  <c r="E71" i="1"/>
  <c r="D71" i="1"/>
  <c r="C71" i="1"/>
  <c r="M70" i="1"/>
  <c r="L70" i="1"/>
  <c r="K70" i="1"/>
  <c r="J70" i="1"/>
  <c r="I70" i="1"/>
  <c r="H70" i="1"/>
  <c r="G70" i="1"/>
  <c r="F70" i="1"/>
  <c r="E70" i="1"/>
  <c r="D70" i="1"/>
  <c r="C70" i="1"/>
  <c r="M69" i="1"/>
  <c r="L69" i="1"/>
  <c r="K69" i="1"/>
  <c r="J69" i="1"/>
  <c r="I69" i="1"/>
  <c r="H69" i="1"/>
  <c r="G69" i="1"/>
  <c r="F69" i="1"/>
  <c r="E69" i="1"/>
  <c r="D69" i="1"/>
  <c r="C69" i="1"/>
  <c r="B69" i="1"/>
  <c r="M68" i="1"/>
  <c r="L68" i="1"/>
  <c r="K68" i="1"/>
  <c r="J68" i="1"/>
  <c r="I68" i="1"/>
  <c r="H68" i="1"/>
  <c r="G68" i="1"/>
  <c r="F68" i="1"/>
  <c r="E68" i="1"/>
  <c r="D68" i="1"/>
  <c r="C68" i="1"/>
  <c r="B68" i="1"/>
  <c r="M67" i="1"/>
  <c r="L67" i="1"/>
  <c r="K67" i="1"/>
  <c r="J67" i="1"/>
  <c r="I67" i="1"/>
  <c r="H67" i="1"/>
  <c r="G67" i="1"/>
  <c r="F67" i="1"/>
  <c r="E67" i="1"/>
  <c r="D67" i="1"/>
  <c r="C67" i="1"/>
  <c r="B67" i="1"/>
  <c r="M66" i="1"/>
  <c r="L66" i="1"/>
  <c r="K66" i="1"/>
  <c r="J66" i="1"/>
  <c r="I66" i="1"/>
  <c r="H66" i="1"/>
  <c r="G66" i="1"/>
  <c r="F66" i="1"/>
  <c r="E66" i="1"/>
  <c r="D66" i="1"/>
  <c r="C66" i="1"/>
  <c r="B66" i="1"/>
</calcChain>
</file>

<file path=xl/sharedStrings.xml><?xml version="1.0" encoding="utf-8"?>
<sst xmlns="http://schemas.openxmlformats.org/spreadsheetml/2006/main" count="396" uniqueCount="39">
  <si>
    <t>-35℃</t>
  </si>
  <si>
    <t>-30℃</t>
  </si>
  <si>
    <t>-25℃</t>
  </si>
  <si>
    <t>-20℃</t>
  </si>
  <si>
    <t>-15℃</t>
  </si>
  <si>
    <t>-10℃</t>
  </si>
  <si>
    <t>-5℃</t>
  </si>
  <si>
    <t>0℃</t>
  </si>
  <si>
    <t>5℃</t>
  </si>
  <si>
    <t>10℃</t>
  </si>
  <si>
    <t>15℃</t>
  </si>
  <si>
    <t>20℃</t>
  </si>
  <si>
    <t>25℃</t>
  </si>
  <si>
    <t>30℃</t>
  </si>
  <si>
    <t>35℃</t>
  </si>
  <si>
    <t>40℃</t>
  </si>
  <si>
    <t>45℃</t>
  </si>
  <si>
    <t>50℃</t>
  </si>
  <si>
    <t>55℃</t>
  </si>
  <si>
    <t>60℃</t>
  </si>
  <si>
    <t>Теплова потужність（кВт）</t>
  </si>
  <si>
    <t xml:space="preserve">                   Т довкілля
 Т вихід.</t>
  </si>
  <si>
    <t>COP (кВт/кВт)</t>
  </si>
  <si>
    <t xml:space="preserve">                    Т довкілля
 Т вихід.</t>
  </si>
  <si>
    <t xml:space="preserve">Cпоживча потужність (кВт) </t>
  </si>
  <si>
    <t xml:space="preserve">                    Т довкілля
Т вихід.</t>
  </si>
  <si>
    <t xml:space="preserve">                Т довкілля
 Т вихід.</t>
  </si>
  <si>
    <t xml:space="preserve">                 Т довкілля
Т вихід.</t>
  </si>
  <si>
    <t xml:space="preserve">Споживча потужність (кВт) </t>
  </si>
  <si>
    <t xml:space="preserve">                 Т довкілля Т вихід.</t>
  </si>
  <si>
    <r>
      <t>Теплова потужність (кВт</t>
    </r>
    <r>
      <rPr>
        <b/>
        <sz val="14"/>
        <color theme="1"/>
        <rFont val="等线"/>
        <charset val="134"/>
      </rPr>
      <t>）</t>
    </r>
  </si>
  <si>
    <t xml:space="preserve">               Т довкілля
Т вихід.</t>
  </si>
  <si>
    <t xml:space="preserve">                 Т довкілля
 Т вихід.</t>
  </si>
  <si>
    <t xml:space="preserve">                  Т довкілля
Т вихід.</t>
  </si>
  <si>
    <t xml:space="preserve">         Т довкілля
 Т вихід.</t>
  </si>
  <si>
    <t xml:space="preserve">             Т довкілля
 Т вихід.</t>
  </si>
  <si>
    <t xml:space="preserve">         Т довкілля
Т вихід.</t>
  </si>
  <si>
    <t>Теплова потужність (кВт)</t>
  </si>
  <si>
    <t xml:space="preserve">       Т довкілля
Т вихід.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</si>
</sst>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b/>
      <sz val="14"/>
      <color theme="1"/>
      <name val="等线"/>
      <charset val="134"/>
    </font>
    <font>
      <b/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5" fillId="2" borderId="3" xfId="0" applyFont="1" applyFill="1" applyBorder="1" applyAlignment="1">
      <alignment vertical="center" wrapText="1"/>
    </xf>
    <xf numFmtId="0" fontId="6" fillId="2" borderId="4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/>
    <xf numFmtId="164" fontId="6" fillId="0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4" xfId="0" applyFont="1" applyBorder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F325HCR3T!$A$3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F325HCR3T!$B$3:$M$3</c:f>
              <c:numCache>
                <c:formatCode>General</c:formatCode>
                <c:ptCount val="12"/>
                <c:pt idx="0">
                  <c:v>8.15</c:v>
                </c:pt>
                <c:pt idx="1">
                  <c:v>10.02</c:v>
                </c:pt>
                <c:pt idx="2">
                  <c:v>11.75</c:v>
                </c:pt>
                <c:pt idx="3">
                  <c:v>13.76</c:v>
                </c:pt>
                <c:pt idx="4">
                  <c:v>16.71</c:v>
                </c:pt>
                <c:pt idx="5">
                  <c:v>20.76</c:v>
                </c:pt>
                <c:pt idx="6">
                  <c:v>23.7</c:v>
                </c:pt>
                <c:pt idx="7">
                  <c:v>26.64</c:v>
                </c:pt>
                <c:pt idx="8">
                  <c:v>29.58</c:v>
                </c:pt>
                <c:pt idx="9">
                  <c:v>31.12</c:v>
                </c:pt>
                <c:pt idx="10">
                  <c:v>31.97</c:v>
                </c:pt>
                <c:pt idx="11">
                  <c:v>33.44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F325HCR3T!$A$4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F325HCR3T!$B$4:$M$4</c:f>
              <c:numCache>
                <c:formatCode>General</c:formatCode>
                <c:ptCount val="12"/>
                <c:pt idx="0">
                  <c:v>8.4</c:v>
                </c:pt>
                <c:pt idx="1">
                  <c:v>10.210000000000001</c:v>
                </c:pt>
                <c:pt idx="2">
                  <c:v>12.04</c:v>
                </c:pt>
                <c:pt idx="3">
                  <c:v>14.21</c:v>
                </c:pt>
                <c:pt idx="4">
                  <c:v>17</c:v>
                </c:pt>
                <c:pt idx="5">
                  <c:v>21.06</c:v>
                </c:pt>
                <c:pt idx="6">
                  <c:v>24.05</c:v>
                </c:pt>
                <c:pt idx="7">
                  <c:v>27.03</c:v>
                </c:pt>
                <c:pt idx="8">
                  <c:v>30.02</c:v>
                </c:pt>
                <c:pt idx="9">
                  <c:v>31.6</c:v>
                </c:pt>
                <c:pt idx="10">
                  <c:v>32.229999999999997</c:v>
                </c:pt>
                <c:pt idx="11">
                  <c:v>33.590000000000003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F325HCR3T!$A$5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F325HCR3T!$B$5:$M$5</c:f>
              <c:numCache>
                <c:formatCode>General</c:formatCode>
                <c:ptCount val="12"/>
                <c:pt idx="0">
                  <c:v>8.91</c:v>
                </c:pt>
                <c:pt idx="1">
                  <c:v>10.55</c:v>
                </c:pt>
                <c:pt idx="2">
                  <c:v>12.43</c:v>
                </c:pt>
                <c:pt idx="3">
                  <c:v>14.63</c:v>
                </c:pt>
                <c:pt idx="4">
                  <c:v>17.34</c:v>
                </c:pt>
                <c:pt idx="5">
                  <c:v>21.37</c:v>
                </c:pt>
                <c:pt idx="6">
                  <c:v>24.4</c:v>
                </c:pt>
                <c:pt idx="7">
                  <c:v>27.43</c:v>
                </c:pt>
                <c:pt idx="8">
                  <c:v>30.46</c:v>
                </c:pt>
                <c:pt idx="9">
                  <c:v>32.07</c:v>
                </c:pt>
                <c:pt idx="10">
                  <c:v>32.93</c:v>
                </c:pt>
                <c:pt idx="11">
                  <c:v>34.39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F325HCR3T!$A$6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F325HCR3T!$B$6:$M$6</c:f>
              <c:numCache>
                <c:formatCode>General</c:formatCode>
                <c:ptCount val="12"/>
                <c:pt idx="0">
                  <c:v>9.2100000000000009</c:v>
                </c:pt>
                <c:pt idx="1">
                  <c:v>10.89</c:v>
                </c:pt>
                <c:pt idx="2">
                  <c:v>12.8</c:v>
                </c:pt>
                <c:pt idx="3">
                  <c:v>14.9</c:v>
                </c:pt>
                <c:pt idx="4">
                  <c:v>17.89</c:v>
                </c:pt>
                <c:pt idx="5">
                  <c:v>21.73</c:v>
                </c:pt>
                <c:pt idx="6">
                  <c:v>24.82</c:v>
                </c:pt>
                <c:pt idx="7">
                  <c:v>27.9</c:v>
                </c:pt>
                <c:pt idx="8">
                  <c:v>30.99</c:v>
                </c:pt>
                <c:pt idx="9">
                  <c:v>32.65</c:v>
                </c:pt>
                <c:pt idx="10">
                  <c:v>33.64</c:v>
                </c:pt>
                <c:pt idx="11">
                  <c:v>35.17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F325HCR3T!$A$7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F325HCR3T!$B$7:$M$7</c:f>
              <c:numCache>
                <c:formatCode>General</c:formatCode>
                <c:ptCount val="12"/>
                <c:pt idx="1">
                  <c:v>11.41</c:v>
                </c:pt>
                <c:pt idx="2">
                  <c:v>13.05</c:v>
                </c:pt>
                <c:pt idx="3">
                  <c:v>15.21</c:v>
                </c:pt>
                <c:pt idx="4">
                  <c:v>18.23</c:v>
                </c:pt>
                <c:pt idx="5">
                  <c:v>21.99</c:v>
                </c:pt>
                <c:pt idx="6">
                  <c:v>25.14</c:v>
                </c:pt>
                <c:pt idx="7">
                  <c:v>28.29</c:v>
                </c:pt>
                <c:pt idx="8">
                  <c:v>31.44</c:v>
                </c:pt>
                <c:pt idx="9">
                  <c:v>33.03</c:v>
                </c:pt>
                <c:pt idx="10">
                  <c:v>34.049999999999997</c:v>
                </c:pt>
                <c:pt idx="11">
                  <c:v>35.630000000000003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F325HCR3T!$A$8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F325HCR3T!$B$8:$M$8</c:f>
              <c:numCache>
                <c:formatCode>General</c:formatCode>
                <c:ptCount val="12"/>
                <c:pt idx="1">
                  <c:v>12.03</c:v>
                </c:pt>
                <c:pt idx="2">
                  <c:v>13.24</c:v>
                </c:pt>
                <c:pt idx="3">
                  <c:v>15.36</c:v>
                </c:pt>
                <c:pt idx="4">
                  <c:v>18.62</c:v>
                </c:pt>
                <c:pt idx="5">
                  <c:v>22.28</c:v>
                </c:pt>
                <c:pt idx="6">
                  <c:v>25.44</c:v>
                </c:pt>
                <c:pt idx="7">
                  <c:v>28.61</c:v>
                </c:pt>
                <c:pt idx="8">
                  <c:v>31.77</c:v>
                </c:pt>
                <c:pt idx="9">
                  <c:v>33.5</c:v>
                </c:pt>
                <c:pt idx="10">
                  <c:v>34.75</c:v>
                </c:pt>
                <c:pt idx="11">
                  <c:v>36.43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F325HCR3T!$A$9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F325HCR3T!$B$9:$M$9</c:f>
              <c:numCache>
                <c:formatCode>General</c:formatCode>
                <c:ptCount val="12"/>
                <c:pt idx="2">
                  <c:v>13.48</c:v>
                </c:pt>
                <c:pt idx="3">
                  <c:v>15.54</c:v>
                </c:pt>
                <c:pt idx="4">
                  <c:v>18.98</c:v>
                </c:pt>
                <c:pt idx="5">
                  <c:v>22.58</c:v>
                </c:pt>
                <c:pt idx="6">
                  <c:v>25.79</c:v>
                </c:pt>
                <c:pt idx="7">
                  <c:v>29.01</c:v>
                </c:pt>
                <c:pt idx="8">
                  <c:v>32.22</c:v>
                </c:pt>
                <c:pt idx="9">
                  <c:v>33.979999999999997</c:v>
                </c:pt>
                <c:pt idx="10">
                  <c:v>35.54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F325HCR3T!$A$10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F325HCR3T!$B$10:$M$10</c:f>
              <c:numCache>
                <c:formatCode>General</c:formatCode>
                <c:ptCount val="12"/>
                <c:pt idx="3">
                  <c:v>15.72</c:v>
                </c:pt>
                <c:pt idx="4">
                  <c:v>19.23</c:v>
                </c:pt>
                <c:pt idx="5">
                  <c:v>22.83</c:v>
                </c:pt>
                <c:pt idx="6">
                  <c:v>26.04</c:v>
                </c:pt>
                <c:pt idx="7">
                  <c:v>29.26</c:v>
                </c:pt>
                <c:pt idx="8">
                  <c:v>32.47</c:v>
                </c:pt>
                <c:pt idx="9">
                  <c:v>34.229999999999997</c:v>
                </c:pt>
                <c:pt idx="10">
                  <c:v>35.79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79840"/>
        <c:axId val="189157312"/>
      </c:lineChart>
      <c:catAx>
        <c:axId val="167779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89157312"/>
        <c:crosses val="autoZero"/>
        <c:auto val="1"/>
        <c:lblAlgn val="ctr"/>
        <c:lblOffset val="100"/>
        <c:noMultiLvlLbl val="0"/>
      </c:catAx>
      <c:valAx>
        <c:axId val="1891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6777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F860HCR3T!$A$3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F860HCR3T!$B$3:$M$3</c:f>
              <c:numCache>
                <c:formatCode>0.00;[Red]0.00</c:formatCode>
                <c:ptCount val="12"/>
                <c:pt idx="0">
                  <c:v>24.44</c:v>
                </c:pt>
                <c:pt idx="1">
                  <c:v>30.06</c:v>
                </c:pt>
                <c:pt idx="2">
                  <c:v>35.24</c:v>
                </c:pt>
                <c:pt idx="3">
                  <c:v>40.43</c:v>
                </c:pt>
                <c:pt idx="4">
                  <c:v>50.12</c:v>
                </c:pt>
                <c:pt idx="5">
                  <c:v>56.85</c:v>
                </c:pt>
                <c:pt idx="6">
                  <c:v>64.319999999999993</c:v>
                </c:pt>
                <c:pt idx="7">
                  <c:v>71.78</c:v>
                </c:pt>
                <c:pt idx="8">
                  <c:v>79.25</c:v>
                </c:pt>
                <c:pt idx="9">
                  <c:v>86.22</c:v>
                </c:pt>
                <c:pt idx="10">
                  <c:v>90.02</c:v>
                </c:pt>
                <c:pt idx="11">
                  <c:v>90.68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F860HCR3T!$A$4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F860HCR3T!$B$4:$M$4</c:f>
              <c:numCache>
                <c:formatCode>0.00;[Red]0.00</c:formatCode>
                <c:ptCount val="12"/>
                <c:pt idx="0">
                  <c:v>25.2</c:v>
                </c:pt>
                <c:pt idx="1">
                  <c:v>30.62</c:v>
                </c:pt>
                <c:pt idx="2">
                  <c:v>36.119999999999997</c:v>
                </c:pt>
                <c:pt idx="3">
                  <c:v>40.61</c:v>
                </c:pt>
                <c:pt idx="4">
                  <c:v>50.64</c:v>
                </c:pt>
                <c:pt idx="5">
                  <c:v>57.39</c:v>
                </c:pt>
                <c:pt idx="6">
                  <c:v>65.34</c:v>
                </c:pt>
                <c:pt idx="7">
                  <c:v>73.290000000000006</c:v>
                </c:pt>
                <c:pt idx="8">
                  <c:v>81.239999999999995</c:v>
                </c:pt>
                <c:pt idx="9">
                  <c:v>87.28</c:v>
                </c:pt>
                <c:pt idx="10">
                  <c:v>92.04</c:v>
                </c:pt>
                <c:pt idx="11">
                  <c:v>91.28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F860HCR3T!$A$5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F860HCR3T!$B$5:$M$5</c:f>
              <c:numCache>
                <c:formatCode>0.00;[Red]0.00</c:formatCode>
                <c:ptCount val="12"/>
                <c:pt idx="0">
                  <c:v>26.72</c:v>
                </c:pt>
                <c:pt idx="1">
                  <c:v>31.66</c:v>
                </c:pt>
                <c:pt idx="2">
                  <c:v>35.89</c:v>
                </c:pt>
                <c:pt idx="3">
                  <c:v>40.79</c:v>
                </c:pt>
                <c:pt idx="4">
                  <c:v>51</c:v>
                </c:pt>
                <c:pt idx="5">
                  <c:v>57.7</c:v>
                </c:pt>
                <c:pt idx="6">
                  <c:v>65.52</c:v>
                </c:pt>
                <c:pt idx="7">
                  <c:v>73.33</c:v>
                </c:pt>
                <c:pt idx="8">
                  <c:v>81.150000000000006</c:v>
                </c:pt>
                <c:pt idx="9">
                  <c:v>87.1</c:v>
                </c:pt>
                <c:pt idx="10">
                  <c:v>91.76</c:v>
                </c:pt>
                <c:pt idx="11">
                  <c:v>91.52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F860HCR3T!$A$6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F860HCR3T!$B$6:$M$6</c:f>
              <c:numCache>
                <c:formatCode>0.00;[Red]0.00</c:formatCode>
                <c:ptCount val="12"/>
                <c:pt idx="0">
                  <c:v>27.62</c:v>
                </c:pt>
                <c:pt idx="1">
                  <c:v>32.68</c:v>
                </c:pt>
                <c:pt idx="2">
                  <c:v>37.24</c:v>
                </c:pt>
                <c:pt idx="3">
                  <c:v>41</c:v>
                </c:pt>
                <c:pt idx="4">
                  <c:v>51.58</c:v>
                </c:pt>
                <c:pt idx="5">
                  <c:v>58.07</c:v>
                </c:pt>
                <c:pt idx="6">
                  <c:v>65.739999999999995</c:v>
                </c:pt>
                <c:pt idx="7">
                  <c:v>73.42</c:v>
                </c:pt>
                <c:pt idx="8">
                  <c:v>81.09</c:v>
                </c:pt>
                <c:pt idx="9">
                  <c:v>86.9</c:v>
                </c:pt>
                <c:pt idx="10">
                  <c:v>91.46</c:v>
                </c:pt>
                <c:pt idx="11">
                  <c:v>91.74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F860HCR3T!$A$7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F860HCR3T!$B$7:$M$7</c:f>
              <c:numCache>
                <c:formatCode>0.00;[Red]0.00</c:formatCode>
                <c:ptCount val="12"/>
                <c:pt idx="1">
                  <c:v>30.97</c:v>
                </c:pt>
                <c:pt idx="2">
                  <c:v>36.44</c:v>
                </c:pt>
                <c:pt idx="3">
                  <c:v>41.14</c:v>
                </c:pt>
                <c:pt idx="4">
                  <c:v>52.24</c:v>
                </c:pt>
                <c:pt idx="5">
                  <c:v>58.52</c:v>
                </c:pt>
                <c:pt idx="6">
                  <c:v>66.599999999999994</c:v>
                </c:pt>
                <c:pt idx="7">
                  <c:v>74.69</c:v>
                </c:pt>
                <c:pt idx="8">
                  <c:v>82.77</c:v>
                </c:pt>
                <c:pt idx="9">
                  <c:v>86.64</c:v>
                </c:pt>
                <c:pt idx="10">
                  <c:v>91.02</c:v>
                </c:pt>
                <c:pt idx="11">
                  <c:v>92.44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F860HCR3T!$A$8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F860HCR3T!$B$8:$M$8</c:f>
              <c:numCache>
                <c:formatCode>0.00;[Red]0.00</c:formatCode>
                <c:ptCount val="12"/>
                <c:pt idx="1">
                  <c:v>31.52</c:v>
                </c:pt>
                <c:pt idx="2">
                  <c:v>36.42</c:v>
                </c:pt>
                <c:pt idx="3">
                  <c:v>41.32</c:v>
                </c:pt>
                <c:pt idx="4">
                  <c:v>52.45</c:v>
                </c:pt>
                <c:pt idx="5">
                  <c:v>58.89</c:v>
                </c:pt>
                <c:pt idx="6">
                  <c:v>67.010000000000005</c:v>
                </c:pt>
                <c:pt idx="7">
                  <c:v>75.14</c:v>
                </c:pt>
                <c:pt idx="8">
                  <c:v>83.26</c:v>
                </c:pt>
                <c:pt idx="9">
                  <c:v>87.37</c:v>
                </c:pt>
                <c:pt idx="10">
                  <c:v>91.69</c:v>
                </c:pt>
                <c:pt idx="11">
                  <c:v>92.97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F860HCR3T!$A$9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F860HCR3T!$B$9:$M$9</c:f>
              <c:numCache>
                <c:formatCode>0.00;[Red]0.00</c:formatCode>
                <c:ptCount val="12"/>
                <c:pt idx="2">
                  <c:v>36.549999999999997</c:v>
                </c:pt>
                <c:pt idx="3">
                  <c:v>41.5</c:v>
                </c:pt>
                <c:pt idx="4">
                  <c:v>52.84</c:v>
                </c:pt>
                <c:pt idx="5">
                  <c:v>59.27</c:v>
                </c:pt>
                <c:pt idx="6">
                  <c:v>67.459999999999994</c:v>
                </c:pt>
                <c:pt idx="7">
                  <c:v>75.64</c:v>
                </c:pt>
                <c:pt idx="8">
                  <c:v>83.83</c:v>
                </c:pt>
                <c:pt idx="9">
                  <c:v>87.78</c:v>
                </c:pt>
                <c:pt idx="10">
                  <c:v>92.23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F860HCR3T!$A$10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F860HCR3T!$B$10:$M$10</c:f>
              <c:numCache>
                <c:formatCode>0.00;[Red]0.00</c:formatCode>
                <c:ptCount val="12"/>
                <c:pt idx="3">
                  <c:v>41.9</c:v>
                </c:pt>
                <c:pt idx="4">
                  <c:v>53.24</c:v>
                </c:pt>
                <c:pt idx="5">
                  <c:v>59.67</c:v>
                </c:pt>
                <c:pt idx="6">
                  <c:v>67.86</c:v>
                </c:pt>
                <c:pt idx="7">
                  <c:v>76.040000000000006</c:v>
                </c:pt>
                <c:pt idx="8">
                  <c:v>84.23</c:v>
                </c:pt>
                <c:pt idx="9">
                  <c:v>88.18</c:v>
                </c:pt>
                <c:pt idx="10">
                  <c:v>92.63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80032"/>
        <c:axId val="191414848"/>
      </c:lineChart>
      <c:catAx>
        <c:axId val="191980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14848"/>
        <c:crosses val="autoZero"/>
        <c:auto val="1"/>
        <c:lblAlgn val="ctr"/>
        <c:lblOffset val="100"/>
        <c:noMultiLvlLbl val="0"/>
      </c:catAx>
      <c:valAx>
        <c:axId val="191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98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F860HCR3T!$A$34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F860HCR3T!$B$34:$M$34</c:f>
              <c:numCache>
                <c:formatCode>0.00;[Red]0.00</c:formatCode>
                <c:ptCount val="12"/>
                <c:pt idx="0">
                  <c:v>1.62</c:v>
                </c:pt>
                <c:pt idx="1">
                  <c:v>1.96</c:v>
                </c:pt>
                <c:pt idx="2">
                  <c:v>2.27</c:v>
                </c:pt>
                <c:pt idx="3">
                  <c:v>2.4900000000000002</c:v>
                </c:pt>
                <c:pt idx="4">
                  <c:v>3.11</c:v>
                </c:pt>
                <c:pt idx="5">
                  <c:v>3.42</c:v>
                </c:pt>
                <c:pt idx="6">
                  <c:v>3.84</c:v>
                </c:pt>
                <c:pt idx="7">
                  <c:v>4.2300000000000004</c:v>
                </c:pt>
                <c:pt idx="8">
                  <c:v>4.63</c:v>
                </c:pt>
                <c:pt idx="9">
                  <c:v>4.9000000000000004</c:v>
                </c:pt>
                <c:pt idx="10">
                  <c:v>5.03</c:v>
                </c:pt>
                <c:pt idx="11">
                  <c:v>5.0199999999999996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F860HCR3T!$A$35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F860HCR3T!$B$35:$M$35</c:f>
              <c:numCache>
                <c:formatCode>0.00;[Red]0.00</c:formatCode>
                <c:ptCount val="12"/>
                <c:pt idx="0">
                  <c:v>1.55</c:v>
                </c:pt>
                <c:pt idx="1">
                  <c:v>1.81</c:v>
                </c:pt>
                <c:pt idx="2">
                  <c:v>2.09</c:v>
                </c:pt>
                <c:pt idx="3">
                  <c:v>2.21</c:v>
                </c:pt>
                <c:pt idx="4">
                  <c:v>2.81</c:v>
                </c:pt>
                <c:pt idx="5">
                  <c:v>3.14</c:v>
                </c:pt>
                <c:pt idx="6">
                  <c:v>3.51</c:v>
                </c:pt>
                <c:pt idx="7">
                  <c:v>3.88</c:v>
                </c:pt>
                <c:pt idx="8">
                  <c:v>4.22</c:v>
                </c:pt>
                <c:pt idx="9">
                  <c:v>4.51</c:v>
                </c:pt>
                <c:pt idx="10">
                  <c:v>4.7</c:v>
                </c:pt>
                <c:pt idx="11">
                  <c:v>4.58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F860HCR3T!$A$36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F860HCR3T!$B$36:$M$36</c:f>
              <c:numCache>
                <c:formatCode>0.00;[Red]0.00</c:formatCode>
                <c:ptCount val="12"/>
                <c:pt idx="0">
                  <c:v>1.48</c:v>
                </c:pt>
                <c:pt idx="1">
                  <c:v>1.7</c:v>
                </c:pt>
                <c:pt idx="2">
                  <c:v>1.88</c:v>
                </c:pt>
                <c:pt idx="3">
                  <c:v>2.0099999999999998</c:v>
                </c:pt>
                <c:pt idx="4">
                  <c:v>2.54</c:v>
                </c:pt>
                <c:pt idx="5">
                  <c:v>2.84</c:v>
                </c:pt>
                <c:pt idx="6">
                  <c:v>3.2</c:v>
                </c:pt>
                <c:pt idx="7">
                  <c:v>3.54</c:v>
                </c:pt>
                <c:pt idx="8">
                  <c:v>3.89</c:v>
                </c:pt>
                <c:pt idx="9">
                  <c:v>4.13</c:v>
                </c:pt>
                <c:pt idx="10">
                  <c:v>4.33</c:v>
                </c:pt>
                <c:pt idx="11">
                  <c:v>4.25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F860HCR3T!$A$37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F860HCR3T!$B$37:$M$37</c:f>
              <c:numCache>
                <c:formatCode>0.00;[Red]0.00</c:formatCode>
                <c:ptCount val="12"/>
                <c:pt idx="0">
                  <c:v>1.35</c:v>
                </c:pt>
                <c:pt idx="1">
                  <c:v>1.57</c:v>
                </c:pt>
                <c:pt idx="2">
                  <c:v>1.78</c:v>
                </c:pt>
                <c:pt idx="3">
                  <c:v>1.95</c:v>
                </c:pt>
                <c:pt idx="4">
                  <c:v>2.4300000000000002</c:v>
                </c:pt>
                <c:pt idx="5">
                  <c:v>2.58</c:v>
                </c:pt>
                <c:pt idx="6">
                  <c:v>2.92</c:v>
                </c:pt>
                <c:pt idx="7">
                  <c:v>3.29</c:v>
                </c:pt>
                <c:pt idx="8">
                  <c:v>3.63</c:v>
                </c:pt>
                <c:pt idx="9">
                  <c:v>3.86</c:v>
                </c:pt>
                <c:pt idx="10">
                  <c:v>4.0599999999999996</c:v>
                </c:pt>
                <c:pt idx="11">
                  <c:v>3.97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F860HCR3T!$A$38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F860HCR3T!$B$38:$M$38</c:f>
              <c:numCache>
                <c:formatCode>0.00;[Red]0.00</c:formatCode>
                <c:ptCount val="12"/>
                <c:pt idx="1">
                  <c:v>1.38</c:v>
                </c:pt>
                <c:pt idx="2">
                  <c:v>1.61</c:v>
                </c:pt>
                <c:pt idx="3">
                  <c:v>1.74</c:v>
                </c:pt>
                <c:pt idx="4">
                  <c:v>2.2599999999999998</c:v>
                </c:pt>
                <c:pt idx="5">
                  <c:v>2.52</c:v>
                </c:pt>
                <c:pt idx="6">
                  <c:v>2.82</c:v>
                </c:pt>
                <c:pt idx="7">
                  <c:v>3.11</c:v>
                </c:pt>
                <c:pt idx="8">
                  <c:v>3.4</c:v>
                </c:pt>
                <c:pt idx="9">
                  <c:v>3.47</c:v>
                </c:pt>
                <c:pt idx="10">
                  <c:v>3.53</c:v>
                </c:pt>
                <c:pt idx="11">
                  <c:v>3.48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F860HCR3T!$A$39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F860HCR3T!$B$39:$M$39</c:f>
              <c:numCache>
                <c:formatCode>0.00;[Red]0.00</c:formatCode>
                <c:ptCount val="12"/>
                <c:pt idx="1">
                  <c:v>1.24</c:v>
                </c:pt>
                <c:pt idx="2">
                  <c:v>1.41</c:v>
                </c:pt>
                <c:pt idx="3">
                  <c:v>1.55</c:v>
                </c:pt>
                <c:pt idx="4">
                  <c:v>1.97</c:v>
                </c:pt>
                <c:pt idx="5">
                  <c:v>2.21</c:v>
                </c:pt>
                <c:pt idx="6">
                  <c:v>2.5099999999999998</c:v>
                </c:pt>
                <c:pt idx="7">
                  <c:v>2.81</c:v>
                </c:pt>
                <c:pt idx="8">
                  <c:v>3.11</c:v>
                </c:pt>
                <c:pt idx="9">
                  <c:v>3.23</c:v>
                </c:pt>
                <c:pt idx="10">
                  <c:v>3.29</c:v>
                </c:pt>
                <c:pt idx="11">
                  <c:v>3.29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F860HCR3T!$A$40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F860HCR3T!$B$40:$M$40</c:f>
              <c:numCache>
                <c:formatCode>0.00;[Red]0.00</c:formatCode>
                <c:ptCount val="12"/>
                <c:pt idx="2">
                  <c:v>1.32</c:v>
                </c:pt>
                <c:pt idx="3">
                  <c:v>1.44</c:v>
                </c:pt>
                <c:pt idx="4">
                  <c:v>1.87</c:v>
                </c:pt>
                <c:pt idx="5">
                  <c:v>2.08</c:v>
                </c:pt>
                <c:pt idx="6">
                  <c:v>2.35</c:v>
                </c:pt>
                <c:pt idx="7">
                  <c:v>2.6</c:v>
                </c:pt>
                <c:pt idx="8">
                  <c:v>2.86</c:v>
                </c:pt>
                <c:pt idx="9">
                  <c:v>2.95</c:v>
                </c:pt>
                <c:pt idx="10">
                  <c:v>3.07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F860HCR3T!$A$41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F860HCR3T!$B$41:$M$41</c:f>
              <c:numCache>
                <c:formatCode>0.00;[Red]0.00</c:formatCode>
                <c:ptCount val="12"/>
                <c:pt idx="3">
                  <c:v>1.25</c:v>
                </c:pt>
                <c:pt idx="4">
                  <c:v>1.62</c:v>
                </c:pt>
                <c:pt idx="5">
                  <c:v>1.83</c:v>
                </c:pt>
                <c:pt idx="6">
                  <c:v>2.1</c:v>
                </c:pt>
                <c:pt idx="7">
                  <c:v>2.33</c:v>
                </c:pt>
                <c:pt idx="8">
                  <c:v>2.61</c:v>
                </c:pt>
                <c:pt idx="9">
                  <c:v>2.7</c:v>
                </c:pt>
                <c:pt idx="10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82080"/>
        <c:axId val="191417152"/>
      </c:lineChart>
      <c:catAx>
        <c:axId val="19198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17152"/>
        <c:crosses val="autoZero"/>
        <c:auto val="1"/>
        <c:lblAlgn val="ctr"/>
        <c:lblOffset val="100"/>
        <c:noMultiLvlLbl val="0"/>
      </c:catAx>
      <c:valAx>
        <c:axId val="19141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98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F860HCR3T!$A$66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F860HCR3T!$B$66:$M$66</c:f>
              <c:numCache>
                <c:formatCode>0.00;[Red]0.00</c:formatCode>
                <c:ptCount val="12"/>
                <c:pt idx="0">
                  <c:v>15.0864197530864</c:v>
                </c:pt>
                <c:pt idx="1">
                  <c:v>15.336734693877601</c:v>
                </c:pt>
                <c:pt idx="2">
                  <c:v>15.524229074889901</c:v>
                </c:pt>
                <c:pt idx="3">
                  <c:v>16.236947791164699</c:v>
                </c:pt>
                <c:pt idx="4">
                  <c:v>16.115755627009602</c:v>
                </c:pt>
                <c:pt idx="5">
                  <c:v>16.622807017543899</c:v>
                </c:pt>
                <c:pt idx="6">
                  <c:v>16.75</c:v>
                </c:pt>
                <c:pt idx="7">
                  <c:v>16.9692671394799</c:v>
                </c:pt>
                <c:pt idx="8">
                  <c:v>17.116630669546399</c:v>
                </c:pt>
                <c:pt idx="9">
                  <c:v>17.595918367346901</c:v>
                </c:pt>
                <c:pt idx="10">
                  <c:v>17.896620278330001</c:v>
                </c:pt>
                <c:pt idx="11">
                  <c:v>18.063745019920301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F860HCR3T!$A$67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F860HCR3T!$B$67:$M$67</c:f>
              <c:numCache>
                <c:formatCode>0.00;[Red]0.00</c:formatCode>
                <c:ptCount val="12"/>
                <c:pt idx="0">
                  <c:v>16.258064516129</c:v>
                </c:pt>
                <c:pt idx="1">
                  <c:v>16.917127071823199</c:v>
                </c:pt>
                <c:pt idx="2">
                  <c:v>17.282296650717701</c:v>
                </c:pt>
                <c:pt idx="3">
                  <c:v>18.375565610859699</c:v>
                </c:pt>
                <c:pt idx="4">
                  <c:v>18.021352313167299</c:v>
                </c:pt>
                <c:pt idx="5">
                  <c:v>18.2770700636943</c:v>
                </c:pt>
                <c:pt idx="6">
                  <c:v>18.615384615384599</c:v>
                </c:pt>
                <c:pt idx="7">
                  <c:v>18.889175257731999</c:v>
                </c:pt>
                <c:pt idx="8">
                  <c:v>19.251184834123201</c:v>
                </c:pt>
                <c:pt idx="9">
                  <c:v>19.3525498891353</c:v>
                </c:pt>
                <c:pt idx="10">
                  <c:v>19.582978723404299</c:v>
                </c:pt>
                <c:pt idx="11">
                  <c:v>19.9301310043668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F860HCR3T!$A$68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F860HCR3T!$B$68:$M$68</c:f>
              <c:numCache>
                <c:formatCode>0.00;[Red]0.00</c:formatCode>
                <c:ptCount val="12"/>
                <c:pt idx="0">
                  <c:v>18.054054054054099</c:v>
                </c:pt>
                <c:pt idx="1">
                  <c:v>18.6235294117647</c:v>
                </c:pt>
                <c:pt idx="2">
                  <c:v>19.090425531914899</c:v>
                </c:pt>
                <c:pt idx="3">
                  <c:v>20.293532338308498</c:v>
                </c:pt>
                <c:pt idx="4">
                  <c:v>20.078740157480301</c:v>
                </c:pt>
                <c:pt idx="5">
                  <c:v>20.3169014084507</c:v>
                </c:pt>
                <c:pt idx="6">
                  <c:v>20.475000000000001</c:v>
                </c:pt>
                <c:pt idx="7">
                  <c:v>20.714689265536698</c:v>
                </c:pt>
                <c:pt idx="8">
                  <c:v>20.861182519280199</c:v>
                </c:pt>
                <c:pt idx="9">
                  <c:v>21.089588377723999</c:v>
                </c:pt>
                <c:pt idx="10">
                  <c:v>21.191685912240199</c:v>
                </c:pt>
                <c:pt idx="11">
                  <c:v>21.5341176470588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F860HCR3T!$A$69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F860HCR3T!$B$69:$M$69</c:f>
              <c:numCache>
                <c:formatCode>0.00;[Red]0.00</c:formatCode>
                <c:ptCount val="12"/>
                <c:pt idx="0">
                  <c:v>20.459259259259301</c:v>
                </c:pt>
                <c:pt idx="1">
                  <c:v>20.8152866242038</c:v>
                </c:pt>
                <c:pt idx="2">
                  <c:v>20.9213483146067</c:v>
                </c:pt>
                <c:pt idx="3">
                  <c:v>21.025641025641001</c:v>
                </c:pt>
                <c:pt idx="4">
                  <c:v>21.226337448559701</c:v>
                </c:pt>
                <c:pt idx="5">
                  <c:v>22.507751937984501</c:v>
                </c:pt>
                <c:pt idx="6">
                  <c:v>22.513698630137</c:v>
                </c:pt>
                <c:pt idx="7">
                  <c:v>22.316109422492399</c:v>
                </c:pt>
                <c:pt idx="8">
                  <c:v>22.3388429752066</c:v>
                </c:pt>
                <c:pt idx="9">
                  <c:v>22.5129533678756</c:v>
                </c:pt>
                <c:pt idx="10">
                  <c:v>22.5270935960591</c:v>
                </c:pt>
                <c:pt idx="11">
                  <c:v>23.108312342569299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F860HCR3T!$A$70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F860HCR3T!$B$70:$M$70</c:f>
              <c:numCache>
                <c:formatCode>0.00;[Red]0.00</c:formatCode>
                <c:ptCount val="12"/>
                <c:pt idx="1">
                  <c:v>22.4420289855072</c:v>
                </c:pt>
                <c:pt idx="2">
                  <c:v>22.633540372670801</c:v>
                </c:pt>
                <c:pt idx="3">
                  <c:v>23.643678160919499</c:v>
                </c:pt>
                <c:pt idx="4">
                  <c:v>23.115044247787601</c:v>
                </c:pt>
                <c:pt idx="5">
                  <c:v>23.2222222222222</c:v>
                </c:pt>
                <c:pt idx="6">
                  <c:v>23.6170212765957</c:v>
                </c:pt>
                <c:pt idx="7">
                  <c:v>24.016077170418001</c:v>
                </c:pt>
                <c:pt idx="8">
                  <c:v>24.344117647058798</c:v>
                </c:pt>
                <c:pt idx="9">
                  <c:v>24.9682997118156</c:v>
                </c:pt>
                <c:pt idx="10">
                  <c:v>25.784702549575101</c:v>
                </c:pt>
                <c:pt idx="11">
                  <c:v>26.5632183908046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F860HCR3T!$A$71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F860HCR3T!$B$71:$M$71</c:f>
              <c:numCache>
                <c:formatCode>0.00;[Red]0.00</c:formatCode>
                <c:ptCount val="12"/>
                <c:pt idx="1">
                  <c:v>25.419354838709701</c:v>
                </c:pt>
                <c:pt idx="2">
                  <c:v>25.829787234042598</c:v>
                </c:pt>
                <c:pt idx="3">
                  <c:v>26.658064516128999</c:v>
                </c:pt>
                <c:pt idx="4">
                  <c:v>26.6243654822335</c:v>
                </c:pt>
                <c:pt idx="5">
                  <c:v>26.647058823529399</c:v>
                </c:pt>
                <c:pt idx="6">
                  <c:v>26.697211155378501</c:v>
                </c:pt>
                <c:pt idx="7">
                  <c:v>26.7402135231317</c:v>
                </c:pt>
                <c:pt idx="8">
                  <c:v>26.771704180064301</c:v>
                </c:pt>
                <c:pt idx="9">
                  <c:v>27.049535603715199</c:v>
                </c:pt>
                <c:pt idx="10">
                  <c:v>27.869300911854101</c:v>
                </c:pt>
                <c:pt idx="11">
                  <c:v>28.258358662614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F860HCR3T!$A$72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F860HCR3T!$B$72:$M$72</c:f>
              <c:numCache>
                <c:formatCode>0.00;[Red]0.00</c:formatCode>
                <c:ptCount val="12"/>
                <c:pt idx="2">
                  <c:v>27.689393939393899</c:v>
                </c:pt>
                <c:pt idx="3">
                  <c:v>28.8194444444444</c:v>
                </c:pt>
                <c:pt idx="4">
                  <c:v>28.2566844919786</c:v>
                </c:pt>
                <c:pt idx="5">
                  <c:v>28.495192307692299</c:v>
                </c:pt>
                <c:pt idx="6">
                  <c:v>28.706382978723401</c:v>
                </c:pt>
                <c:pt idx="7">
                  <c:v>29.092307692307699</c:v>
                </c:pt>
                <c:pt idx="8">
                  <c:v>29.311188811188799</c:v>
                </c:pt>
                <c:pt idx="9">
                  <c:v>29.755932203389801</c:v>
                </c:pt>
                <c:pt idx="10">
                  <c:v>30.042345276873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F860HCR3T!$A$73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F860HCR3T!$B$65:$M$65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F860HCR3T!$B$73:$M$73</c:f>
              <c:numCache>
                <c:formatCode>0.00;[Red]0.00</c:formatCode>
                <c:ptCount val="12"/>
                <c:pt idx="3">
                  <c:v>33.520000000000003</c:v>
                </c:pt>
                <c:pt idx="4">
                  <c:v>32.864197530864203</c:v>
                </c:pt>
                <c:pt idx="5">
                  <c:v>32.606557377049199</c:v>
                </c:pt>
                <c:pt idx="6">
                  <c:v>32.314285714285703</c:v>
                </c:pt>
                <c:pt idx="7">
                  <c:v>32.635193133047203</c:v>
                </c:pt>
                <c:pt idx="8">
                  <c:v>32.272030651340998</c:v>
                </c:pt>
                <c:pt idx="9">
                  <c:v>32.659259259259301</c:v>
                </c:pt>
                <c:pt idx="10">
                  <c:v>32.847517730496499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78880"/>
        <c:axId val="191445760"/>
      </c:lineChart>
      <c:catAx>
        <c:axId val="190778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45760"/>
        <c:crosses val="autoZero"/>
        <c:auto val="1"/>
        <c:lblAlgn val="ctr"/>
        <c:lblOffset val="100"/>
        <c:noMultiLvlLbl val="0"/>
      </c:catAx>
      <c:valAx>
        <c:axId val="19144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77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F1680HCR3T_1!$A$3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F1680HCR3T_1!$B$3:$M$3</c:f>
              <c:numCache>
                <c:formatCode>0.00;[Red]0.00</c:formatCode>
                <c:ptCount val="12"/>
                <c:pt idx="0">
                  <c:v>42.7</c:v>
                </c:pt>
                <c:pt idx="1">
                  <c:v>56.4</c:v>
                </c:pt>
                <c:pt idx="2">
                  <c:v>70.099999999999994</c:v>
                </c:pt>
                <c:pt idx="3">
                  <c:v>83.8</c:v>
                </c:pt>
                <c:pt idx="4">
                  <c:v>91.5</c:v>
                </c:pt>
                <c:pt idx="5">
                  <c:v>109.22</c:v>
                </c:pt>
                <c:pt idx="6">
                  <c:v>124.91</c:v>
                </c:pt>
                <c:pt idx="7">
                  <c:v>134.61000000000001</c:v>
                </c:pt>
                <c:pt idx="8">
                  <c:v>145.31</c:v>
                </c:pt>
                <c:pt idx="9">
                  <c:v>158.01</c:v>
                </c:pt>
                <c:pt idx="10">
                  <c:v>179.71</c:v>
                </c:pt>
                <c:pt idx="11">
                  <c:v>193.41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F1680HCR3T_1!$A$4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F1680HCR3T_1!$B$4:$M$4</c:f>
              <c:numCache>
                <c:formatCode>0.00;[Red]0.00</c:formatCode>
                <c:ptCount val="12"/>
                <c:pt idx="0">
                  <c:v>48.2</c:v>
                </c:pt>
                <c:pt idx="1">
                  <c:v>60.5</c:v>
                </c:pt>
                <c:pt idx="2">
                  <c:v>72.349999999999994</c:v>
                </c:pt>
                <c:pt idx="3">
                  <c:v>85.62</c:v>
                </c:pt>
                <c:pt idx="4">
                  <c:v>97.5</c:v>
                </c:pt>
                <c:pt idx="5">
                  <c:v>110.91</c:v>
                </c:pt>
                <c:pt idx="6">
                  <c:v>127.3</c:v>
                </c:pt>
                <c:pt idx="7">
                  <c:v>136.19999999999999</c:v>
                </c:pt>
                <c:pt idx="8">
                  <c:v>146.96</c:v>
                </c:pt>
                <c:pt idx="9">
                  <c:v>159.13</c:v>
                </c:pt>
                <c:pt idx="10">
                  <c:v>182.9</c:v>
                </c:pt>
                <c:pt idx="11">
                  <c:v>195.68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F1680HCR3T_1!$A$5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F1680HCR3T_1!$B$5:$M$5</c:f>
              <c:numCache>
                <c:formatCode>0.00;[Red]0.00</c:formatCode>
                <c:ptCount val="12"/>
                <c:pt idx="0">
                  <c:v>53.7</c:v>
                </c:pt>
                <c:pt idx="1">
                  <c:v>62.35</c:v>
                </c:pt>
                <c:pt idx="2">
                  <c:v>75.5</c:v>
                </c:pt>
                <c:pt idx="3">
                  <c:v>90</c:v>
                </c:pt>
                <c:pt idx="4">
                  <c:v>104.73</c:v>
                </c:pt>
                <c:pt idx="5">
                  <c:v>112.86</c:v>
                </c:pt>
                <c:pt idx="6">
                  <c:v>128.91</c:v>
                </c:pt>
                <c:pt idx="7">
                  <c:v>137.97</c:v>
                </c:pt>
                <c:pt idx="8">
                  <c:v>147.77000000000001</c:v>
                </c:pt>
                <c:pt idx="9">
                  <c:v>160.07</c:v>
                </c:pt>
                <c:pt idx="10">
                  <c:v>185</c:v>
                </c:pt>
                <c:pt idx="11">
                  <c:v>197.95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F1680HCR3T_1!$A$6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F1680HCR3T_1!$B$6:$M$6</c:f>
              <c:numCache>
                <c:formatCode>0.00;[Red]0.00</c:formatCode>
                <c:ptCount val="12"/>
                <c:pt idx="1">
                  <c:v>64.400000000000006</c:v>
                </c:pt>
                <c:pt idx="2">
                  <c:v>78.400000000000006</c:v>
                </c:pt>
                <c:pt idx="3">
                  <c:v>94</c:v>
                </c:pt>
                <c:pt idx="4">
                  <c:v>105.28</c:v>
                </c:pt>
                <c:pt idx="5">
                  <c:v>114.81</c:v>
                </c:pt>
                <c:pt idx="6">
                  <c:v>130.5</c:v>
                </c:pt>
                <c:pt idx="7">
                  <c:v>138.53</c:v>
                </c:pt>
                <c:pt idx="8">
                  <c:v>148.57</c:v>
                </c:pt>
                <c:pt idx="9">
                  <c:v>161.01</c:v>
                </c:pt>
                <c:pt idx="10">
                  <c:v>184.5</c:v>
                </c:pt>
                <c:pt idx="11">
                  <c:v>196.8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F1680HCR3T_1!$A$7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F1680HCR3T_1!$B$7:$M$7</c:f>
              <c:numCache>
                <c:formatCode>0.00;[Red]0.00</c:formatCode>
                <c:ptCount val="12"/>
                <c:pt idx="1">
                  <c:v>67</c:v>
                </c:pt>
                <c:pt idx="2">
                  <c:v>82.03</c:v>
                </c:pt>
                <c:pt idx="3">
                  <c:v>95.77</c:v>
                </c:pt>
                <c:pt idx="4">
                  <c:v>106.56</c:v>
                </c:pt>
                <c:pt idx="5">
                  <c:v>117.15</c:v>
                </c:pt>
                <c:pt idx="6">
                  <c:v>131.05000000000001</c:v>
                </c:pt>
                <c:pt idx="7">
                  <c:v>139.62</c:v>
                </c:pt>
                <c:pt idx="8">
                  <c:v>149.54</c:v>
                </c:pt>
                <c:pt idx="9">
                  <c:v>162.13999999999999</c:v>
                </c:pt>
                <c:pt idx="10">
                  <c:v>183.5</c:v>
                </c:pt>
                <c:pt idx="11">
                  <c:v>195.42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F1680HCR3T_1!$A$8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F1680HCR3T_1!$B$8:$M$8</c:f>
              <c:numCache>
                <c:formatCode>0.00;[Red]0.00</c:formatCode>
                <c:ptCount val="12"/>
                <c:pt idx="2">
                  <c:v>85.2</c:v>
                </c:pt>
                <c:pt idx="3">
                  <c:v>98</c:v>
                </c:pt>
                <c:pt idx="4">
                  <c:v>108.23</c:v>
                </c:pt>
                <c:pt idx="5">
                  <c:v>118.71</c:v>
                </c:pt>
                <c:pt idx="6">
                  <c:v>133.5</c:v>
                </c:pt>
                <c:pt idx="7">
                  <c:v>140</c:v>
                </c:pt>
                <c:pt idx="8">
                  <c:v>150.19</c:v>
                </c:pt>
                <c:pt idx="9">
                  <c:v>162.9</c:v>
                </c:pt>
                <c:pt idx="10">
                  <c:v>181.9</c:v>
                </c:pt>
                <c:pt idx="11">
                  <c:v>193.6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F1680HCR3T_1!$A$9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F1680HCR3T_1!$B$9:$M$9</c:f>
              <c:numCache>
                <c:formatCode>0.00;[Red]0.00</c:formatCode>
                <c:ptCount val="12"/>
                <c:pt idx="2">
                  <c:v>88.4</c:v>
                </c:pt>
                <c:pt idx="3">
                  <c:v>100</c:v>
                </c:pt>
                <c:pt idx="4">
                  <c:v>110.88</c:v>
                </c:pt>
                <c:pt idx="5">
                  <c:v>120.66</c:v>
                </c:pt>
                <c:pt idx="6">
                  <c:v>135.19999999999999</c:v>
                </c:pt>
                <c:pt idx="7">
                  <c:v>140.80000000000001</c:v>
                </c:pt>
                <c:pt idx="8">
                  <c:v>150.99</c:v>
                </c:pt>
                <c:pt idx="9">
                  <c:v>163.84</c:v>
                </c:pt>
                <c:pt idx="10">
                  <c:v>179.8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F1680HCR3T_1!$A$10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F1680HCR3T_1!$B$10:$M$10</c:f>
              <c:numCache>
                <c:formatCode>0.00;[Red]0.00</c:formatCode>
                <c:ptCount val="12"/>
                <c:pt idx="3">
                  <c:v>101.9</c:v>
                </c:pt>
                <c:pt idx="4">
                  <c:v>112.95</c:v>
                </c:pt>
                <c:pt idx="5">
                  <c:v>122.61</c:v>
                </c:pt>
                <c:pt idx="6">
                  <c:v>134.5</c:v>
                </c:pt>
                <c:pt idx="7">
                  <c:v>141.30000000000001</c:v>
                </c:pt>
                <c:pt idx="8">
                  <c:v>151.80000000000001</c:v>
                </c:pt>
                <c:pt idx="9">
                  <c:v>164.78</c:v>
                </c:pt>
                <c:pt idx="10">
                  <c:v>177.1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79520"/>
        <c:axId val="191421760"/>
      </c:lineChart>
      <c:catAx>
        <c:axId val="19197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21760"/>
        <c:crosses val="autoZero"/>
        <c:auto val="1"/>
        <c:lblAlgn val="ctr"/>
        <c:lblOffset val="100"/>
        <c:noMultiLvlLbl val="0"/>
      </c:catAx>
      <c:valAx>
        <c:axId val="19142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97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F1680HCR3T_1!$A$34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F1680HCR3T_1!$B$34:$M$34</c:f>
              <c:numCache>
                <c:formatCode>0.00;[Red]0.00</c:formatCode>
                <c:ptCount val="12"/>
                <c:pt idx="0">
                  <c:v>1.53</c:v>
                </c:pt>
                <c:pt idx="1">
                  <c:v>1.99</c:v>
                </c:pt>
                <c:pt idx="2">
                  <c:v>2.44</c:v>
                </c:pt>
                <c:pt idx="3">
                  <c:v>2.88</c:v>
                </c:pt>
                <c:pt idx="4">
                  <c:v>3.11</c:v>
                </c:pt>
                <c:pt idx="5">
                  <c:v>3.67</c:v>
                </c:pt>
                <c:pt idx="6">
                  <c:v>4.1500000000000004</c:v>
                </c:pt>
                <c:pt idx="7">
                  <c:v>4.42</c:v>
                </c:pt>
                <c:pt idx="8">
                  <c:v>4.71</c:v>
                </c:pt>
                <c:pt idx="9">
                  <c:v>5.0599999999999996</c:v>
                </c:pt>
                <c:pt idx="10">
                  <c:v>5.7</c:v>
                </c:pt>
                <c:pt idx="11">
                  <c:v>6.06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F1680HCR3T_1!$A$35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F1680HCR3T_1!$B$35:$M$35</c:f>
              <c:numCache>
                <c:formatCode>0.00;[Red]0.00</c:formatCode>
                <c:ptCount val="12"/>
                <c:pt idx="0">
                  <c:v>1.51</c:v>
                </c:pt>
                <c:pt idx="1">
                  <c:v>1.82</c:v>
                </c:pt>
                <c:pt idx="2">
                  <c:v>2.14</c:v>
                </c:pt>
                <c:pt idx="3">
                  <c:v>2.5</c:v>
                </c:pt>
                <c:pt idx="4">
                  <c:v>2.82</c:v>
                </c:pt>
                <c:pt idx="5">
                  <c:v>3.2</c:v>
                </c:pt>
                <c:pt idx="6">
                  <c:v>3.64</c:v>
                </c:pt>
                <c:pt idx="7">
                  <c:v>3.88</c:v>
                </c:pt>
                <c:pt idx="8">
                  <c:v>4.18</c:v>
                </c:pt>
                <c:pt idx="9">
                  <c:v>4.5199999999999996</c:v>
                </c:pt>
                <c:pt idx="10">
                  <c:v>5.18</c:v>
                </c:pt>
                <c:pt idx="11">
                  <c:v>5.52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F1680HCR3T_1!$A$36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F1680HCR3T_1!$B$36:$M$36</c:f>
              <c:numCache>
                <c:formatCode>0.00;[Red]0.00</c:formatCode>
                <c:ptCount val="12"/>
                <c:pt idx="0">
                  <c:v>1.49</c:v>
                </c:pt>
                <c:pt idx="1">
                  <c:v>1.69</c:v>
                </c:pt>
                <c:pt idx="2">
                  <c:v>2.04</c:v>
                </c:pt>
                <c:pt idx="3">
                  <c:v>2.4</c:v>
                </c:pt>
                <c:pt idx="4">
                  <c:v>2.74</c:v>
                </c:pt>
                <c:pt idx="5">
                  <c:v>2.94</c:v>
                </c:pt>
                <c:pt idx="6">
                  <c:v>3.33</c:v>
                </c:pt>
                <c:pt idx="7">
                  <c:v>3.56</c:v>
                </c:pt>
                <c:pt idx="8">
                  <c:v>3.75</c:v>
                </c:pt>
                <c:pt idx="9">
                  <c:v>4.04</c:v>
                </c:pt>
                <c:pt idx="10">
                  <c:v>4.76</c:v>
                </c:pt>
                <c:pt idx="11">
                  <c:v>5.07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F1680HCR3T_1!$A$37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F1680HCR3T_1!$B$37:$M$37</c:f>
              <c:numCache>
                <c:formatCode>0.00;[Red]0.00</c:formatCode>
                <c:ptCount val="12"/>
                <c:pt idx="1">
                  <c:v>1.67</c:v>
                </c:pt>
                <c:pt idx="2">
                  <c:v>1.96</c:v>
                </c:pt>
                <c:pt idx="3">
                  <c:v>2.3199999999999998</c:v>
                </c:pt>
                <c:pt idx="4">
                  <c:v>2.5099999999999998</c:v>
                </c:pt>
                <c:pt idx="5">
                  <c:v>2.67</c:v>
                </c:pt>
                <c:pt idx="6">
                  <c:v>3.03</c:v>
                </c:pt>
                <c:pt idx="7">
                  <c:v>3.2</c:v>
                </c:pt>
                <c:pt idx="8">
                  <c:v>3.4</c:v>
                </c:pt>
                <c:pt idx="9">
                  <c:v>3.66</c:v>
                </c:pt>
                <c:pt idx="10">
                  <c:v>4.2300000000000004</c:v>
                </c:pt>
                <c:pt idx="11">
                  <c:v>4.5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F1680HCR3T_1!$A$38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F1680HCR3T_1!$B$38:$M$38</c:f>
              <c:numCache>
                <c:formatCode>0.00;[Red]0.00</c:formatCode>
                <c:ptCount val="12"/>
                <c:pt idx="1">
                  <c:v>1.54</c:v>
                </c:pt>
                <c:pt idx="2">
                  <c:v>1.84</c:v>
                </c:pt>
                <c:pt idx="3">
                  <c:v>2.11</c:v>
                </c:pt>
                <c:pt idx="4">
                  <c:v>2.3199999999999998</c:v>
                </c:pt>
                <c:pt idx="5">
                  <c:v>2.5499999999999998</c:v>
                </c:pt>
                <c:pt idx="6">
                  <c:v>2.85</c:v>
                </c:pt>
                <c:pt idx="7">
                  <c:v>3.03</c:v>
                </c:pt>
                <c:pt idx="8">
                  <c:v>3.25</c:v>
                </c:pt>
                <c:pt idx="9">
                  <c:v>3.44</c:v>
                </c:pt>
                <c:pt idx="10">
                  <c:v>3.95</c:v>
                </c:pt>
                <c:pt idx="11">
                  <c:v>4.18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F1680HCR3T_1!$A$39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F1680HCR3T_1!$B$39:$M$39</c:f>
              <c:numCache>
                <c:formatCode>0.00;[Red]0.00</c:formatCode>
                <c:ptCount val="12"/>
                <c:pt idx="2">
                  <c:v>1.67</c:v>
                </c:pt>
                <c:pt idx="3">
                  <c:v>1.91</c:v>
                </c:pt>
                <c:pt idx="4">
                  <c:v>2.08</c:v>
                </c:pt>
                <c:pt idx="5">
                  <c:v>2.3199999999999998</c:v>
                </c:pt>
                <c:pt idx="6">
                  <c:v>2.5499999999999998</c:v>
                </c:pt>
                <c:pt idx="7">
                  <c:v>2.67</c:v>
                </c:pt>
                <c:pt idx="8">
                  <c:v>2.87</c:v>
                </c:pt>
                <c:pt idx="9">
                  <c:v>3.09</c:v>
                </c:pt>
                <c:pt idx="10">
                  <c:v>3.45</c:v>
                </c:pt>
                <c:pt idx="11">
                  <c:v>3.66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F1680HCR3T_1!$A$40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F1680HCR3T_1!$B$40:$M$40</c:f>
              <c:numCache>
                <c:formatCode>0.00;[Red]0.00</c:formatCode>
                <c:ptCount val="12"/>
                <c:pt idx="2">
                  <c:v>1.6</c:v>
                </c:pt>
                <c:pt idx="3">
                  <c:v>1.8</c:v>
                </c:pt>
                <c:pt idx="4">
                  <c:v>2.0099999999999998</c:v>
                </c:pt>
                <c:pt idx="5">
                  <c:v>2.19</c:v>
                </c:pt>
                <c:pt idx="6">
                  <c:v>2.4500000000000002</c:v>
                </c:pt>
                <c:pt idx="7">
                  <c:v>2.5499999999999998</c:v>
                </c:pt>
                <c:pt idx="8">
                  <c:v>2.67</c:v>
                </c:pt>
                <c:pt idx="9">
                  <c:v>2.87</c:v>
                </c:pt>
                <c:pt idx="10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23264"/>
        <c:axId val="192227008"/>
      </c:lineChart>
      <c:catAx>
        <c:axId val="19252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227008"/>
        <c:crosses val="autoZero"/>
        <c:auto val="1"/>
        <c:lblAlgn val="ctr"/>
        <c:lblOffset val="100"/>
        <c:noMultiLvlLbl val="0"/>
      </c:catAx>
      <c:valAx>
        <c:axId val="19222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52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F1680HCR3T_1!$A$66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F1680HCR3T_1!$B$66:$M$66</c:f>
              <c:numCache>
                <c:formatCode>0.00;[Red]0.00</c:formatCode>
                <c:ptCount val="12"/>
                <c:pt idx="0">
                  <c:v>27.908496732026101</c:v>
                </c:pt>
                <c:pt idx="1">
                  <c:v>28.341708542713601</c:v>
                </c:pt>
                <c:pt idx="2">
                  <c:v>28.729508196721302</c:v>
                </c:pt>
                <c:pt idx="3">
                  <c:v>29.0972222222222</c:v>
                </c:pt>
                <c:pt idx="4">
                  <c:v>29.4212218649518</c:v>
                </c:pt>
                <c:pt idx="5">
                  <c:v>29.760217983651199</c:v>
                </c:pt>
                <c:pt idx="6">
                  <c:v>30.098795180722899</c:v>
                </c:pt>
                <c:pt idx="7">
                  <c:v>30.454751131221698</c:v>
                </c:pt>
                <c:pt idx="8">
                  <c:v>30.8513800424628</c:v>
                </c:pt>
                <c:pt idx="9">
                  <c:v>31.227272727272702</c:v>
                </c:pt>
                <c:pt idx="10">
                  <c:v>31.5280701754386</c:v>
                </c:pt>
                <c:pt idx="11">
                  <c:v>31.9158415841584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F1680HCR3T_1!$A$67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F1680HCR3T_1!$B$67:$M$67</c:f>
              <c:numCache>
                <c:formatCode>0.00;[Red]0.00</c:formatCode>
                <c:ptCount val="12"/>
                <c:pt idx="0">
                  <c:v>31.920529801324498</c:v>
                </c:pt>
                <c:pt idx="1">
                  <c:v>33.241758241758198</c:v>
                </c:pt>
                <c:pt idx="2">
                  <c:v>33.808411214953303</c:v>
                </c:pt>
                <c:pt idx="3">
                  <c:v>34.247999999999998</c:v>
                </c:pt>
                <c:pt idx="4">
                  <c:v>34.574468085106403</c:v>
                </c:pt>
                <c:pt idx="5">
                  <c:v>34.659374999999997</c:v>
                </c:pt>
                <c:pt idx="6">
                  <c:v>34.972527472527503</c:v>
                </c:pt>
                <c:pt idx="7">
                  <c:v>35.103092783505197</c:v>
                </c:pt>
                <c:pt idx="8">
                  <c:v>35.157894736842103</c:v>
                </c:pt>
                <c:pt idx="9">
                  <c:v>35.205752212389399</c:v>
                </c:pt>
                <c:pt idx="10">
                  <c:v>35.308880308880298</c:v>
                </c:pt>
                <c:pt idx="11">
                  <c:v>35.449275362318801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F1680HCR3T_1!$A$68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F1680HCR3T_1!$B$68:$M$68</c:f>
              <c:numCache>
                <c:formatCode>0.00;[Red]0.00</c:formatCode>
                <c:ptCount val="12"/>
                <c:pt idx="0">
                  <c:v>36.040268456375799</c:v>
                </c:pt>
                <c:pt idx="1">
                  <c:v>36.8934911242604</c:v>
                </c:pt>
                <c:pt idx="2">
                  <c:v>37.009803921568597</c:v>
                </c:pt>
                <c:pt idx="3">
                  <c:v>37.5</c:v>
                </c:pt>
                <c:pt idx="4">
                  <c:v>38.222627737226297</c:v>
                </c:pt>
                <c:pt idx="5">
                  <c:v>38.387755102040799</c:v>
                </c:pt>
                <c:pt idx="6">
                  <c:v>38.7117117117117</c:v>
                </c:pt>
                <c:pt idx="7">
                  <c:v>38.755617977528097</c:v>
                </c:pt>
                <c:pt idx="8">
                  <c:v>39.405333333333303</c:v>
                </c:pt>
                <c:pt idx="9">
                  <c:v>39.6212871287129</c:v>
                </c:pt>
                <c:pt idx="10">
                  <c:v>38.865546218487403</c:v>
                </c:pt>
                <c:pt idx="11">
                  <c:v>39.043392504930999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F1680HCR3T_1!$A$69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F1680HCR3T_1!$B$69:$M$69</c:f>
              <c:numCache>
                <c:formatCode>0.00;[Red]0.00</c:formatCode>
                <c:ptCount val="12"/>
                <c:pt idx="1">
                  <c:v>38.562874251497</c:v>
                </c:pt>
                <c:pt idx="2">
                  <c:v>40</c:v>
                </c:pt>
                <c:pt idx="3">
                  <c:v>40.517241379310299</c:v>
                </c:pt>
                <c:pt idx="4">
                  <c:v>41.944223107569698</c:v>
                </c:pt>
                <c:pt idx="5">
                  <c:v>43</c:v>
                </c:pt>
                <c:pt idx="6">
                  <c:v>43.069306930693102</c:v>
                </c:pt>
                <c:pt idx="7">
                  <c:v>43.290624999999999</c:v>
                </c:pt>
                <c:pt idx="8">
                  <c:v>43.697058823529403</c:v>
                </c:pt>
                <c:pt idx="9">
                  <c:v>43.991803278688501</c:v>
                </c:pt>
                <c:pt idx="10">
                  <c:v>43.6170212765957</c:v>
                </c:pt>
                <c:pt idx="11">
                  <c:v>43.733333333333299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F1680HCR3T_1!$A$70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F1680HCR3T_1!$B$70:$M$70</c:f>
              <c:numCache>
                <c:formatCode>0.00;[Red]0.00</c:formatCode>
                <c:ptCount val="12"/>
                <c:pt idx="1">
                  <c:v>43.506493506493499</c:v>
                </c:pt>
                <c:pt idx="2">
                  <c:v>44.581521739130402</c:v>
                </c:pt>
                <c:pt idx="3">
                  <c:v>45.3886255924171</c:v>
                </c:pt>
                <c:pt idx="4">
                  <c:v>45.931034482758598</c:v>
                </c:pt>
                <c:pt idx="5">
                  <c:v>45.941176470588204</c:v>
                </c:pt>
                <c:pt idx="6">
                  <c:v>45.982456140350898</c:v>
                </c:pt>
                <c:pt idx="7">
                  <c:v>46.079207920792101</c:v>
                </c:pt>
                <c:pt idx="8">
                  <c:v>46.012307692307701</c:v>
                </c:pt>
                <c:pt idx="9">
                  <c:v>47.133720930232599</c:v>
                </c:pt>
                <c:pt idx="10">
                  <c:v>46.455696202531598</c:v>
                </c:pt>
                <c:pt idx="11">
                  <c:v>46.751196172248797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F1680HCR3T_1!$A$71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F1680HCR3T_1!$B$71:$M$71</c:f>
              <c:numCache>
                <c:formatCode>0.00;[Red]0.00</c:formatCode>
                <c:ptCount val="12"/>
                <c:pt idx="2">
                  <c:v>51.017964071856298</c:v>
                </c:pt>
                <c:pt idx="3">
                  <c:v>51.308900523560197</c:v>
                </c:pt>
                <c:pt idx="4">
                  <c:v>52.033653846153797</c:v>
                </c:pt>
                <c:pt idx="5">
                  <c:v>51.1681034482759</c:v>
                </c:pt>
                <c:pt idx="6">
                  <c:v>52.352941176470601</c:v>
                </c:pt>
                <c:pt idx="7">
                  <c:v>52.434456928838998</c:v>
                </c:pt>
                <c:pt idx="8">
                  <c:v>52.331010452961699</c:v>
                </c:pt>
                <c:pt idx="9">
                  <c:v>52.7184466019417</c:v>
                </c:pt>
                <c:pt idx="10">
                  <c:v>52.7246376811594</c:v>
                </c:pt>
                <c:pt idx="11">
                  <c:v>52.896174863387998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F1680HCR3T_1!$A$72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F1680HCR3T_1!$B$72:$M$72</c:f>
              <c:numCache>
                <c:formatCode>0.00;[Red]0.00</c:formatCode>
                <c:ptCount val="12"/>
                <c:pt idx="2">
                  <c:v>55.25</c:v>
                </c:pt>
                <c:pt idx="3">
                  <c:v>55.5555555555556</c:v>
                </c:pt>
                <c:pt idx="4">
                  <c:v>55.164179104477597</c:v>
                </c:pt>
                <c:pt idx="5">
                  <c:v>55.095890410958901</c:v>
                </c:pt>
                <c:pt idx="6">
                  <c:v>55.183673469387699</c:v>
                </c:pt>
                <c:pt idx="7">
                  <c:v>55.2156862745098</c:v>
                </c:pt>
                <c:pt idx="8">
                  <c:v>56.550561797752799</c:v>
                </c:pt>
                <c:pt idx="9">
                  <c:v>57.087108013937303</c:v>
                </c:pt>
                <c:pt idx="10">
                  <c:v>56.1875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F1680HCR3T_1!$A$73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F1680HCR3T_1!$B$73:$M$73</c:f>
              <c:numCache>
                <c:formatCode>General</c:formatCode>
                <c:ptCount val="12"/>
                <c:pt idx="3" formatCode="0.00;[Red]0.00">
                  <c:v>59.590643274853797</c:v>
                </c:pt>
                <c:pt idx="4" formatCode="0.00;[Red]0.00">
                  <c:v>59.447368421052602</c:v>
                </c:pt>
                <c:pt idx="5" formatCode="0.00;[Red]0.00">
                  <c:v>59.231884057971001</c:v>
                </c:pt>
                <c:pt idx="6" formatCode="0.00;[Red]0.00">
                  <c:v>59.513274336283203</c:v>
                </c:pt>
                <c:pt idx="7" formatCode="0.00;[Red]0.00">
                  <c:v>60.384615384615401</c:v>
                </c:pt>
                <c:pt idx="8" formatCode="0.00;[Red]0.00">
                  <c:v>60.72</c:v>
                </c:pt>
                <c:pt idx="9" formatCode="0.00;[Red]0.00">
                  <c:v>61.256505576208198</c:v>
                </c:pt>
                <c:pt idx="10" formatCode="0.00;[Red]0.00">
                  <c:v>61.923076923076898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96544"/>
        <c:axId val="192228736"/>
      </c:lineChart>
      <c:catAx>
        <c:axId val="19319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228736"/>
        <c:crosses val="autoZero"/>
        <c:auto val="1"/>
        <c:lblAlgn val="ctr"/>
        <c:lblOffset val="100"/>
        <c:noMultiLvlLbl val="0"/>
      </c:catAx>
      <c:valAx>
        <c:axId val="1922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31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F1680HCR3T_2!$A$3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F1680HCR3T_2!$B$3:$M$3</c:f>
              <c:numCache>
                <c:formatCode>General</c:formatCode>
                <c:ptCount val="12"/>
                <c:pt idx="0">
                  <c:v>48.85</c:v>
                </c:pt>
                <c:pt idx="1">
                  <c:v>60.12</c:v>
                </c:pt>
                <c:pt idx="2">
                  <c:v>70.45</c:v>
                </c:pt>
                <c:pt idx="3">
                  <c:v>82.53</c:v>
                </c:pt>
                <c:pt idx="4">
                  <c:v>100.21</c:v>
                </c:pt>
                <c:pt idx="5">
                  <c:v>115.81</c:v>
                </c:pt>
                <c:pt idx="6">
                  <c:v>125.31</c:v>
                </c:pt>
                <c:pt idx="7">
                  <c:v>139.31</c:v>
                </c:pt>
                <c:pt idx="8">
                  <c:v>150.31</c:v>
                </c:pt>
                <c:pt idx="9">
                  <c:v>172.42</c:v>
                </c:pt>
                <c:pt idx="10">
                  <c:v>180.01</c:v>
                </c:pt>
                <c:pt idx="11">
                  <c:v>181.33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F1680HCR3T_2!$A$4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F1680HCR3T_2!$B$4:$M$4</c:f>
              <c:numCache>
                <c:formatCode>General</c:formatCode>
                <c:ptCount val="12"/>
                <c:pt idx="0">
                  <c:v>50.39</c:v>
                </c:pt>
                <c:pt idx="1">
                  <c:v>61.23</c:v>
                </c:pt>
                <c:pt idx="2">
                  <c:v>72.209999999999994</c:v>
                </c:pt>
                <c:pt idx="3">
                  <c:v>85.23</c:v>
                </c:pt>
                <c:pt idx="4">
                  <c:v>101.25</c:v>
                </c:pt>
                <c:pt idx="5">
                  <c:v>116.78</c:v>
                </c:pt>
                <c:pt idx="6">
                  <c:v>126.22</c:v>
                </c:pt>
                <c:pt idx="7">
                  <c:v>140.24</c:v>
                </c:pt>
                <c:pt idx="8">
                  <c:v>151.21</c:v>
                </c:pt>
                <c:pt idx="9">
                  <c:v>174.54</c:v>
                </c:pt>
                <c:pt idx="10">
                  <c:v>184.05</c:v>
                </c:pt>
                <c:pt idx="11">
                  <c:v>182.54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F1680HCR3T_2!$A$5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F1680HCR3T_2!$B$5:$M$5</c:f>
              <c:numCache>
                <c:formatCode>General</c:formatCode>
                <c:ptCount val="12"/>
                <c:pt idx="0">
                  <c:v>53.41</c:v>
                </c:pt>
                <c:pt idx="1">
                  <c:v>63.31</c:v>
                </c:pt>
                <c:pt idx="2">
                  <c:v>74.569999999999993</c:v>
                </c:pt>
                <c:pt idx="3">
                  <c:v>88.62</c:v>
                </c:pt>
                <c:pt idx="4">
                  <c:v>101.98</c:v>
                </c:pt>
                <c:pt idx="5">
                  <c:v>116.76</c:v>
                </c:pt>
                <c:pt idx="6">
                  <c:v>124.31</c:v>
                </c:pt>
                <c:pt idx="7">
                  <c:v>139.44</c:v>
                </c:pt>
                <c:pt idx="8">
                  <c:v>149.52000000000001</c:v>
                </c:pt>
                <c:pt idx="9">
                  <c:v>174.17</c:v>
                </c:pt>
                <c:pt idx="10">
                  <c:v>183.51</c:v>
                </c:pt>
                <c:pt idx="11">
                  <c:v>183.01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F1680HCR3T_2!$A$6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F1680HCR3T_2!$B$6:$M$6</c:f>
              <c:numCache>
                <c:formatCode>General</c:formatCode>
                <c:ptCount val="12"/>
                <c:pt idx="0">
                  <c:v>55.22</c:v>
                </c:pt>
                <c:pt idx="1">
                  <c:v>65.34</c:v>
                </c:pt>
                <c:pt idx="2">
                  <c:v>76.77</c:v>
                </c:pt>
                <c:pt idx="3">
                  <c:v>90</c:v>
                </c:pt>
                <c:pt idx="4">
                  <c:v>103.13</c:v>
                </c:pt>
                <c:pt idx="5">
                  <c:v>117.31</c:v>
                </c:pt>
                <c:pt idx="6">
                  <c:v>125.57</c:v>
                </c:pt>
                <c:pt idx="7">
                  <c:v>138.59</c:v>
                </c:pt>
                <c:pt idx="8">
                  <c:v>148.44</c:v>
                </c:pt>
                <c:pt idx="9">
                  <c:v>173.78</c:v>
                </c:pt>
                <c:pt idx="10">
                  <c:v>182.89</c:v>
                </c:pt>
                <c:pt idx="11">
                  <c:v>183.46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F1680HCR3T_2!$A$7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F1680HCR3T_2!$B$7:$M$7</c:f>
              <c:numCache>
                <c:formatCode>General</c:formatCode>
                <c:ptCount val="12"/>
                <c:pt idx="1">
                  <c:v>68.47</c:v>
                </c:pt>
                <c:pt idx="2">
                  <c:v>78.260000000000005</c:v>
                </c:pt>
                <c:pt idx="3">
                  <c:v>91.24</c:v>
                </c:pt>
                <c:pt idx="4">
                  <c:v>104.47</c:v>
                </c:pt>
                <c:pt idx="5">
                  <c:v>118.08</c:v>
                </c:pt>
                <c:pt idx="6">
                  <c:v>127.21</c:v>
                </c:pt>
                <c:pt idx="7">
                  <c:v>137.34</c:v>
                </c:pt>
                <c:pt idx="8">
                  <c:v>146.80000000000001</c:v>
                </c:pt>
                <c:pt idx="9">
                  <c:v>173.27</c:v>
                </c:pt>
                <c:pt idx="10">
                  <c:v>182.04</c:v>
                </c:pt>
                <c:pt idx="11">
                  <c:v>184.87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F1680HCR3T_2!$A$8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F1680HCR3T_2!$B$8:$M$8</c:f>
              <c:numCache>
                <c:formatCode>General</c:formatCode>
                <c:ptCount val="12"/>
                <c:pt idx="1">
                  <c:v>72.13</c:v>
                </c:pt>
                <c:pt idx="2">
                  <c:v>79.41</c:v>
                </c:pt>
                <c:pt idx="3">
                  <c:v>91.41</c:v>
                </c:pt>
                <c:pt idx="4">
                  <c:v>104.89</c:v>
                </c:pt>
                <c:pt idx="5">
                  <c:v>119.07</c:v>
                </c:pt>
                <c:pt idx="6">
                  <c:v>128.47</c:v>
                </c:pt>
                <c:pt idx="7">
                  <c:v>138.85</c:v>
                </c:pt>
                <c:pt idx="8">
                  <c:v>148.58000000000001</c:v>
                </c:pt>
                <c:pt idx="9">
                  <c:v>174.73</c:v>
                </c:pt>
                <c:pt idx="10">
                  <c:v>183.37</c:v>
                </c:pt>
                <c:pt idx="11">
                  <c:v>185.93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F1680HCR3T_2!$A$9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F1680HCR3T_2!$B$9:$M$9</c:f>
              <c:numCache>
                <c:formatCode>General</c:formatCode>
                <c:ptCount val="12"/>
                <c:pt idx="2">
                  <c:v>79.61</c:v>
                </c:pt>
                <c:pt idx="3">
                  <c:v>92</c:v>
                </c:pt>
                <c:pt idx="4">
                  <c:v>105.67</c:v>
                </c:pt>
                <c:pt idx="5">
                  <c:v>119.7</c:v>
                </c:pt>
                <c:pt idx="6">
                  <c:v>128.96</c:v>
                </c:pt>
                <c:pt idx="7">
                  <c:v>140.79</c:v>
                </c:pt>
                <c:pt idx="8">
                  <c:v>150.91</c:v>
                </c:pt>
                <c:pt idx="9">
                  <c:v>175.56</c:v>
                </c:pt>
                <c:pt idx="10">
                  <c:v>184.45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F1680HCR3T_2!$A$10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F1680HCR3T_2!$B$10:$M$10</c:f>
              <c:numCache>
                <c:formatCode>0.00;[Red]0.00</c:formatCode>
                <c:ptCount val="12"/>
                <c:pt idx="3" formatCode="General">
                  <c:v>92.8</c:v>
                </c:pt>
                <c:pt idx="4" formatCode="General">
                  <c:v>106.47</c:v>
                </c:pt>
                <c:pt idx="5" formatCode="General">
                  <c:v>120.5</c:v>
                </c:pt>
                <c:pt idx="6" formatCode="General">
                  <c:v>129.76</c:v>
                </c:pt>
                <c:pt idx="7" formatCode="General">
                  <c:v>141.59</c:v>
                </c:pt>
                <c:pt idx="8" formatCode="General">
                  <c:v>151.71</c:v>
                </c:pt>
                <c:pt idx="9" formatCode="General">
                  <c:v>176.46</c:v>
                </c:pt>
                <c:pt idx="10" formatCode="General">
                  <c:v>185.35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89152"/>
        <c:axId val="192231616"/>
      </c:lineChart>
      <c:catAx>
        <c:axId val="19268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231616"/>
        <c:crosses val="autoZero"/>
        <c:auto val="1"/>
        <c:lblAlgn val="ctr"/>
        <c:lblOffset val="100"/>
        <c:noMultiLvlLbl val="0"/>
      </c:catAx>
      <c:valAx>
        <c:axId val="19223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68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F1680HCR3T_2!$A$34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F1680HCR3T_2!$B$34:$M$34</c:f>
              <c:numCache>
                <c:formatCode>General</c:formatCode>
                <c:ptCount val="12"/>
                <c:pt idx="0">
                  <c:v>1.62</c:v>
                </c:pt>
                <c:pt idx="1">
                  <c:v>1.96</c:v>
                </c:pt>
                <c:pt idx="2">
                  <c:v>2.27</c:v>
                </c:pt>
                <c:pt idx="3">
                  <c:v>2.6</c:v>
                </c:pt>
                <c:pt idx="4">
                  <c:v>3.11</c:v>
                </c:pt>
                <c:pt idx="5">
                  <c:v>3.49</c:v>
                </c:pt>
                <c:pt idx="6">
                  <c:v>3.74</c:v>
                </c:pt>
                <c:pt idx="7">
                  <c:v>4.1100000000000003</c:v>
                </c:pt>
                <c:pt idx="8">
                  <c:v>4.3899999999999997</c:v>
                </c:pt>
                <c:pt idx="9">
                  <c:v>4.9000000000000004</c:v>
                </c:pt>
                <c:pt idx="10">
                  <c:v>5.03</c:v>
                </c:pt>
                <c:pt idx="11">
                  <c:v>5.0199999999999996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F1680HCR3T_2!$A$35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F1680HCR3T_2!$B$35:$M$35</c:f>
              <c:numCache>
                <c:formatCode>General</c:formatCode>
                <c:ptCount val="12"/>
                <c:pt idx="0">
                  <c:v>1.55</c:v>
                </c:pt>
                <c:pt idx="1">
                  <c:v>1.81</c:v>
                </c:pt>
                <c:pt idx="2">
                  <c:v>2.09</c:v>
                </c:pt>
                <c:pt idx="3">
                  <c:v>2.38</c:v>
                </c:pt>
                <c:pt idx="4">
                  <c:v>2.8</c:v>
                </c:pt>
                <c:pt idx="5">
                  <c:v>3.2</c:v>
                </c:pt>
                <c:pt idx="6">
                  <c:v>3.39</c:v>
                </c:pt>
                <c:pt idx="7">
                  <c:v>3.71</c:v>
                </c:pt>
                <c:pt idx="8">
                  <c:v>3.93</c:v>
                </c:pt>
                <c:pt idx="9">
                  <c:v>4.51</c:v>
                </c:pt>
                <c:pt idx="10">
                  <c:v>4.7</c:v>
                </c:pt>
                <c:pt idx="11">
                  <c:v>4.57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F1680HCR3T_2!$A$36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F1680HCR3T_2!$B$36:$M$36</c:f>
              <c:numCache>
                <c:formatCode>General</c:formatCode>
                <c:ptCount val="12"/>
                <c:pt idx="0">
                  <c:v>1.48</c:v>
                </c:pt>
                <c:pt idx="1">
                  <c:v>1.7</c:v>
                </c:pt>
                <c:pt idx="2">
                  <c:v>1.96</c:v>
                </c:pt>
                <c:pt idx="3">
                  <c:v>2.23</c:v>
                </c:pt>
                <c:pt idx="4">
                  <c:v>2.54</c:v>
                </c:pt>
                <c:pt idx="5">
                  <c:v>2.87</c:v>
                </c:pt>
                <c:pt idx="6">
                  <c:v>3.04</c:v>
                </c:pt>
                <c:pt idx="7">
                  <c:v>3.37</c:v>
                </c:pt>
                <c:pt idx="8">
                  <c:v>3.59</c:v>
                </c:pt>
                <c:pt idx="9">
                  <c:v>4.13</c:v>
                </c:pt>
                <c:pt idx="10">
                  <c:v>4.33</c:v>
                </c:pt>
                <c:pt idx="11">
                  <c:v>4.25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F1680HCR3T_2!$A$37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F1680HCR3T_2!$B$37:$M$37</c:f>
              <c:numCache>
                <c:formatCode>General</c:formatCode>
                <c:ptCount val="12"/>
                <c:pt idx="0">
                  <c:v>1.35</c:v>
                </c:pt>
                <c:pt idx="1">
                  <c:v>1.57</c:v>
                </c:pt>
                <c:pt idx="2">
                  <c:v>1.83</c:v>
                </c:pt>
                <c:pt idx="3">
                  <c:v>2.1800000000000002</c:v>
                </c:pt>
                <c:pt idx="4">
                  <c:v>2.4300000000000002</c:v>
                </c:pt>
                <c:pt idx="5">
                  <c:v>2.61</c:v>
                </c:pt>
                <c:pt idx="6">
                  <c:v>2.78</c:v>
                </c:pt>
                <c:pt idx="7">
                  <c:v>3.1</c:v>
                </c:pt>
                <c:pt idx="8">
                  <c:v>3.33</c:v>
                </c:pt>
                <c:pt idx="9">
                  <c:v>3.86</c:v>
                </c:pt>
                <c:pt idx="10">
                  <c:v>4.0599999999999996</c:v>
                </c:pt>
                <c:pt idx="11">
                  <c:v>3.97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F1680HCR3T_2!$A$38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F1680HCR3T_2!$B$38:$M$38</c:f>
              <c:numCache>
                <c:formatCode>General</c:formatCode>
                <c:ptCount val="12"/>
                <c:pt idx="1">
                  <c:v>1.53</c:v>
                </c:pt>
                <c:pt idx="2">
                  <c:v>1.73</c:v>
                </c:pt>
                <c:pt idx="3">
                  <c:v>1.97</c:v>
                </c:pt>
                <c:pt idx="4">
                  <c:v>2.2599999999999998</c:v>
                </c:pt>
                <c:pt idx="5">
                  <c:v>2.56</c:v>
                </c:pt>
                <c:pt idx="6">
                  <c:v>2.78</c:v>
                </c:pt>
                <c:pt idx="7">
                  <c:v>3.01</c:v>
                </c:pt>
                <c:pt idx="8">
                  <c:v>3.24</c:v>
                </c:pt>
                <c:pt idx="9">
                  <c:v>3.77</c:v>
                </c:pt>
                <c:pt idx="10">
                  <c:v>3.95</c:v>
                </c:pt>
                <c:pt idx="11">
                  <c:v>3.78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F1680HCR3T_2!$A$39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F1680HCR3T_2!$B$39:$M$39</c:f>
              <c:numCache>
                <c:formatCode>General</c:formatCode>
                <c:ptCount val="12"/>
                <c:pt idx="1">
                  <c:v>1.42</c:v>
                </c:pt>
                <c:pt idx="2">
                  <c:v>1.54</c:v>
                </c:pt>
                <c:pt idx="3">
                  <c:v>1.75</c:v>
                </c:pt>
                <c:pt idx="4">
                  <c:v>1.97</c:v>
                </c:pt>
                <c:pt idx="5">
                  <c:v>2.23</c:v>
                </c:pt>
                <c:pt idx="6">
                  <c:v>2.41</c:v>
                </c:pt>
                <c:pt idx="7">
                  <c:v>2.6</c:v>
                </c:pt>
                <c:pt idx="8">
                  <c:v>2.77</c:v>
                </c:pt>
                <c:pt idx="9">
                  <c:v>3.23</c:v>
                </c:pt>
                <c:pt idx="10">
                  <c:v>3.29</c:v>
                </c:pt>
                <c:pt idx="11">
                  <c:v>3.29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F1680HCR3T_2!$A$40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F1680HCR3T_2!$B$40:$M$40</c:f>
              <c:numCache>
                <c:formatCode>General</c:formatCode>
                <c:ptCount val="12"/>
                <c:pt idx="2">
                  <c:v>1.44</c:v>
                </c:pt>
                <c:pt idx="3">
                  <c:v>1.63</c:v>
                </c:pt>
                <c:pt idx="4">
                  <c:v>1.87</c:v>
                </c:pt>
                <c:pt idx="5">
                  <c:v>2.1</c:v>
                </c:pt>
                <c:pt idx="6">
                  <c:v>2.2400000000000002</c:v>
                </c:pt>
                <c:pt idx="7">
                  <c:v>2.42</c:v>
                </c:pt>
                <c:pt idx="8">
                  <c:v>2.57</c:v>
                </c:pt>
                <c:pt idx="9">
                  <c:v>2.95</c:v>
                </c:pt>
                <c:pt idx="10">
                  <c:v>3.07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F1680HCR3T_2!$A$41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F1680HCR3T_2!$B$41:$M$41</c:f>
              <c:numCache>
                <c:formatCode>0.00;[Red]0.00</c:formatCode>
                <c:ptCount val="12"/>
                <c:pt idx="3" formatCode="General">
                  <c:v>1.52</c:v>
                </c:pt>
                <c:pt idx="4" formatCode="General">
                  <c:v>1.75</c:v>
                </c:pt>
                <c:pt idx="5" formatCode="General">
                  <c:v>1.98</c:v>
                </c:pt>
                <c:pt idx="6" formatCode="General">
                  <c:v>2.12</c:v>
                </c:pt>
                <c:pt idx="7" formatCode="General">
                  <c:v>2.2999999999999998</c:v>
                </c:pt>
                <c:pt idx="8" formatCode="General">
                  <c:v>2.42</c:v>
                </c:pt>
                <c:pt idx="9" formatCode="General">
                  <c:v>2.83</c:v>
                </c:pt>
                <c:pt idx="10" formatCode="General">
                  <c:v>2.94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90688"/>
        <c:axId val="192987712"/>
      </c:lineChart>
      <c:catAx>
        <c:axId val="19269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987712"/>
        <c:crosses val="autoZero"/>
        <c:auto val="1"/>
        <c:lblAlgn val="ctr"/>
        <c:lblOffset val="100"/>
        <c:noMultiLvlLbl val="0"/>
      </c:catAx>
      <c:valAx>
        <c:axId val="19298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69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F1680HCR3T_2!$A$66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F1680HCR3T_2!$B$66:$M$66</c:f>
              <c:numCache>
                <c:formatCode>0.00;[Red]0.00</c:formatCode>
                <c:ptCount val="12"/>
                <c:pt idx="0">
                  <c:v>30.154320987654302</c:v>
                </c:pt>
                <c:pt idx="1">
                  <c:v>30.673469387755102</c:v>
                </c:pt>
                <c:pt idx="2">
                  <c:v>31.035242290748901</c:v>
                </c:pt>
                <c:pt idx="3">
                  <c:v>31.742307692307701</c:v>
                </c:pt>
                <c:pt idx="4">
                  <c:v>32.221864951768502</c:v>
                </c:pt>
                <c:pt idx="5">
                  <c:v>33.1833810888252</c:v>
                </c:pt>
                <c:pt idx="6">
                  <c:v>33.505347593582897</c:v>
                </c:pt>
                <c:pt idx="7">
                  <c:v>33.895377128953797</c:v>
                </c:pt>
                <c:pt idx="8">
                  <c:v>34.239179954441902</c:v>
                </c:pt>
                <c:pt idx="9">
                  <c:v>35.187755102040803</c:v>
                </c:pt>
                <c:pt idx="10">
                  <c:v>35.787276341948299</c:v>
                </c:pt>
                <c:pt idx="11">
                  <c:v>36.121513944223103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F1680HCR3T_2!$A$67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F1680HCR3T_2!$B$67:$M$67</c:f>
              <c:numCache>
                <c:formatCode>0.00;[Red]0.00</c:formatCode>
                <c:ptCount val="12"/>
                <c:pt idx="0">
                  <c:v>32.509677419354801</c:v>
                </c:pt>
                <c:pt idx="1">
                  <c:v>33.828729281767998</c:v>
                </c:pt>
                <c:pt idx="2">
                  <c:v>34.550239234449798</c:v>
                </c:pt>
                <c:pt idx="3">
                  <c:v>35.810924369747902</c:v>
                </c:pt>
                <c:pt idx="4">
                  <c:v>36.160714285714299</c:v>
                </c:pt>
                <c:pt idx="5">
                  <c:v>36.493749999999999</c:v>
                </c:pt>
                <c:pt idx="6">
                  <c:v>37.233038348082601</c:v>
                </c:pt>
                <c:pt idx="7">
                  <c:v>37.800539083558</c:v>
                </c:pt>
                <c:pt idx="8">
                  <c:v>38.475826972010204</c:v>
                </c:pt>
                <c:pt idx="9">
                  <c:v>38.700665188470097</c:v>
                </c:pt>
                <c:pt idx="10">
                  <c:v>39.159574468085097</c:v>
                </c:pt>
                <c:pt idx="11">
                  <c:v>39.943107221006599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F1680HCR3T_2!$A$68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F1680HCR3T_2!$B$68:$M$68</c:f>
              <c:numCache>
                <c:formatCode>0.00;[Red]0.00</c:formatCode>
                <c:ptCount val="12"/>
                <c:pt idx="0">
                  <c:v>36.087837837837803</c:v>
                </c:pt>
                <c:pt idx="1">
                  <c:v>37.241176470588201</c:v>
                </c:pt>
                <c:pt idx="2">
                  <c:v>38.0459183673469</c:v>
                </c:pt>
                <c:pt idx="3">
                  <c:v>39.739910313901298</c:v>
                </c:pt>
                <c:pt idx="4">
                  <c:v>40.1496062992126</c:v>
                </c:pt>
                <c:pt idx="5">
                  <c:v>40.682926829268297</c:v>
                </c:pt>
                <c:pt idx="6">
                  <c:v>40.891447368421098</c:v>
                </c:pt>
                <c:pt idx="7">
                  <c:v>41.376854599406499</c:v>
                </c:pt>
                <c:pt idx="8">
                  <c:v>41.649025069637901</c:v>
                </c:pt>
                <c:pt idx="9">
                  <c:v>42.171912832929799</c:v>
                </c:pt>
                <c:pt idx="10">
                  <c:v>42.381062355658202</c:v>
                </c:pt>
                <c:pt idx="11">
                  <c:v>43.061176470588201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F1680HCR3T_2!$A$69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F1680HCR3T_2!$B$69:$M$69</c:f>
              <c:numCache>
                <c:formatCode>0.00;[Red]0.00</c:formatCode>
                <c:ptCount val="12"/>
                <c:pt idx="1">
                  <c:v>41.617834394904499</c:v>
                </c:pt>
                <c:pt idx="2">
                  <c:v>41.950819672131097</c:v>
                </c:pt>
                <c:pt idx="3">
                  <c:v>41.284403669724803</c:v>
                </c:pt>
                <c:pt idx="4">
                  <c:v>42.440329218107003</c:v>
                </c:pt>
                <c:pt idx="5">
                  <c:v>44.946360153256698</c:v>
                </c:pt>
                <c:pt idx="6">
                  <c:v>45.1690647482014</c:v>
                </c:pt>
                <c:pt idx="7">
                  <c:v>44.706451612903201</c:v>
                </c:pt>
                <c:pt idx="8">
                  <c:v>44.576576576576599</c:v>
                </c:pt>
                <c:pt idx="9">
                  <c:v>45.020725388601001</c:v>
                </c:pt>
                <c:pt idx="10">
                  <c:v>45.046798029556598</c:v>
                </c:pt>
                <c:pt idx="11">
                  <c:v>46.211586901763198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F1680HCR3T_2!$A$70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F1680HCR3T_2!$B$70:$M$70</c:f>
              <c:numCache>
                <c:formatCode>0.00;[Red]0.00</c:formatCode>
                <c:ptCount val="12"/>
                <c:pt idx="1">
                  <c:v>44.751633986928098</c:v>
                </c:pt>
                <c:pt idx="2">
                  <c:v>45.236994219653198</c:v>
                </c:pt>
                <c:pt idx="3">
                  <c:v>46.314720812182699</c:v>
                </c:pt>
                <c:pt idx="4">
                  <c:v>46.225663716814203</c:v>
                </c:pt>
                <c:pt idx="5">
                  <c:v>46.125</c:v>
                </c:pt>
                <c:pt idx="6">
                  <c:v>45.758992805755398</c:v>
                </c:pt>
                <c:pt idx="7">
                  <c:v>45.6279069767442</c:v>
                </c:pt>
                <c:pt idx="8">
                  <c:v>45.308641975308603</c:v>
                </c:pt>
                <c:pt idx="9">
                  <c:v>45.960212201591503</c:v>
                </c:pt>
                <c:pt idx="10">
                  <c:v>46.0860759493671</c:v>
                </c:pt>
                <c:pt idx="11">
                  <c:v>48.907407407407398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F1680HCR3T_2!$A$71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F1680HCR3T_2!$B$71:$M$71</c:f>
              <c:numCache>
                <c:formatCode>0.00;[Red]0.00</c:formatCode>
                <c:ptCount val="12"/>
                <c:pt idx="2">
                  <c:v>51.564935064935099</c:v>
                </c:pt>
                <c:pt idx="3">
                  <c:v>52.234285714285697</c:v>
                </c:pt>
                <c:pt idx="4">
                  <c:v>53.243654822335003</c:v>
                </c:pt>
                <c:pt idx="5">
                  <c:v>53.394618834080703</c:v>
                </c:pt>
                <c:pt idx="6">
                  <c:v>53.307053941908698</c:v>
                </c:pt>
                <c:pt idx="7">
                  <c:v>53.403846153846203</c:v>
                </c:pt>
                <c:pt idx="8">
                  <c:v>53.638989169675099</c:v>
                </c:pt>
                <c:pt idx="9">
                  <c:v>54.0959752321981</c:v>
                </c:pt>
                <c:pt idx="10">
                  <c:v>55.735562310030403</c:v>
                </c:pt>
                <c:pt idx="11">
                  <c:v>56.513677811550203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F1680HCR3T_2!$A$72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F1680HCR3T_2!$B$72:$M$72</c:f>
              <c:numCache>
                <c:formatCode>0.00;[Red]0.00</c:formatCode>
                <c:ptCount val="12"/>
                <c:pt idx="2">
                  <c:v>55.2847222222222</c:v>
                </c:pt>
                <c:pt idx="3">
                  <c:v>56.441717791411001</c:v>
                </c:pt>
                <c:pt idx="4">
                  <c:v>56.508021390374303</c:v>
                </c:pt>
                <c:pt idx="5">
                  <c:v>57</c:v>
                </c:pt>
                <c:pt idx="6">
                  <c:v>57.571428571428598</c:v>
                </c:pt>
                <c:pt idx="7">
                  <c:v>58.177685950413199</c:v>
                </c:pt>
                <c:pt idx="8">
                  <c:v>58.719844357976697</c:v>
                </c:pt>
                <c:pt idx="9">
                  <c:v>59.511864406779701</c:v>
                </c:pt>
                <c:pt idx="10">
                  <c:v>60.081433224755699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F1680HCR3T_2!$A$73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F1680HCR3T_2!$B$65:$M$65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F1680HCR3T_2!$B$73:$M$73</c:f>
              <c:numCache>
                <c:formatCode>General</c:formatCode>
                <c:ptCount val="12"/>
                <c:pt idx="3" formatCode="0.00;[Red]0.00">
                  <c:v>61.052631578947398</c:v>
                </c:pt>
                <c:pt idx="4" formatCode="0.00;[Red]0.00">
                  <c:v>60.84</c:v>
                </c:pt>
                <c:pt idx="5" formatCode="0.00;[Red]0.00">
                  <c:v>60.858585858585897</c:v>
                </c:pt>
                <c:pt idx="6" formatCode="0.00;[Red]0.00">
                  <c:v>61.207547169811299</c:v>
                </c:pt>
                <c:pt idx="7" formatCode="0.00;[Red]0.00">
                  <c:v>61.560869565217402</c:v>
                </c:pt>
                <c:pt idx="8" formatCode="0.00;[Red]0.00">
                  <c:v>62.690082644628099</c:v>
                </c:pt>
                <c:pt idx="9" formatCode="0.00;[Red]0.00">
                  <c:v>62.353356890459402</c:v>
                </c:pt>
                <c:pt idx="10" formatCode="0.00;[Red]0.00">
                  <c:v>63.044217687074799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03328"/>
        <c:axId val="192989440"/>
      </c:lineChart>
      <c:catAx>
        <c:axId val="19280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989440"/>
        <c:crosses val="autoZero"/>
        <c:auto val="1"/>
        <c:lblAlgn val="ctr"/>
        <c:lblOffset val="100"/>
        <c:noMultiLvlLbl val="0"/>
      </c:catAx>
      <c:valAx>
        <c:axId val="19298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280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F325HCR3T!$A$34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F325HCR3T!$B$34:$M$34</c:f>
              <c:numCache>
                <c:formatCode>General</c:formatCode>
                <c:ptCount val="12"/>
                <c:pt idx="0">
                  <c:v>1.94</c:v>
                </c:pt>
                <c:pt idx="1">
                  <c:v>2.2599999999999998</c:v>
                </c:pt>
                <c:pt idx="2">
                  <c:v>2.5299999999999998</c:v>
                </c:pt>
                <c:pt idx="3">
                  <c:v>2.84</c:v>
                </c:pt>
                <c:pt idx="4">
                  <c:v>3.3</c:v>
                </c:pt>
                <c:pt idx="5">
                  <c:v>3.72</c:v>
                </c:pt>
                <c:pt idx="6">
                  <c:v>4.08</c:v>
                </c:pt>
                <c:pt idx="7">
                  <c:v>4.42</c:v>
                </c:pt>
                <c:pt idx="8">
                  <c:v>4.7300000000000004</c:v>
                </c:pt>
                <c:pt idx="9">
                  <c:v>4.8</c:v>
                </c:pt>
                <c:pt idx="10">
                  <c:v>4.76</c:v>
                </c:pt>
                <c:pt idx="11">
                  <c:v>4.83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F325HCR3T!$A$35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F325HCR3T!$B$35:$M$35</c:f>
              <c:numCache>
                <c:formatCode>General</c:formatCode>
                <c:ptCount val="12"/>
                <c:pt idx="0">
                  <c:v>1.71</c:v>
                </c:pt>
                <c:pt idx="1">
                  <c:v>1.98</c:v>
                </c:pt>
                <c:pt idx="2">
                  <c:v>2.23</c:v>
                </c:pt>
                <c:pt idx="3">
                  <c:v>2.52</c:v>
                </c:pt>
                <c:pt idx="4">
                  <c:v>2.88</c:v>
                </c:pt>
                <c:pt idx="5">
                  <c:v>3.25</c:v>
                </c:pt>
                <c:pt idx="6">
                  <c:v>3.59</c:v>
                </c:pt>
                <c:pt idx="7">
                  <c:v>3.92</c:v>
                </c:pt>
                <c:pt idx="8">
                  <c:v>4.22</c:v>
                </c:pt>
                <c:pt idx="9">
                  <c:v>4.3099999999999996</c:v>
                </c:pt>
                <c:pt idx="10">
                  <c:v>4.2699999999999996</c:v>
                </c:pt>
                <c:pt idx="11">
                  <c:v>4.33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F325HCR3T!$A$36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F325HCR3T!$B$36:$M$36</c:f>
              <c:numCache>
                <c:formatCode>General</c:formatCode>
                <c:ptCount val="12"/>
                <c:pt idx="0">
                  <c:v>1.59</c:v>
                </c:pt>
                <c:pt idx="1">
                  <c:v>1.79</c:v>
                </c:pt>
                <c:pt idx="2">
                  <c:v>2.0099999999999998</c:v>
                </c:pt>
                <c:pt idx="3">
                  <c:v>2.27</c:v>
                </c:pt>
                <c:pt idx="4">
                  <c:v>2.57</c:v>
                </c:pt>
                <c:pt idx="5">
                  <c:v>2.91</c:v>
                </c:pt>
                <c:pt idx="6">
                  <c:v>3.24</c:v>
                </c:pt>
                <c:pt idx="7">
                  <c:v>3.55</c:v>
                </c:pt>
                <c:pt idx="8">
                  <c:v>3.86</c:v>
                </c:pt>
                <c:pt idx="9">
                  <c:v>3.97</c:v>
                </c:pt>
                <c:pt idx="10">
                  <c:v>3.98</c:v>
                </c:pt>
                <c:pt idx="11">
                  <c:v>4.07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F325HCR3T!$A$37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F325HCR3T!$B$37:$M$37</c:f>
              <c:numCache>
                <c:formatCode>General</c:formatCode>
                <c:ptCount val="12"/>
                <c:pt idx="0">
                  <c:v>1.43</c:v>
                </c:pt>
                <c:pt idx="1">
                  <c:v>1.61</c:v>
                </c:pt>
                <c:pt idx="2">
                  <c:v>1.81</c:v>
                </c:pt>
                <c:pt idx="3">
                  <c:v>2</c:v>
                </c:pt>
                <c:pt idx="4">
                  <c:v>2.31</c:v>
                </c:pt>
                <c:pt idx="5">
                  <c:v>2.59</c:v>
                </c:pt>
                <c:pt idx="6">
                  <c:v>2.92</c:v>
                </c:pt>
                <c:pt idx="7">
                  <c:v>3.25</c:v>
                </c:pt>
                <c:pt idx="8">
                  <c:v>3.57</c:v>
                </c:pt>
                <c:pt idx="9">
                  <c:v>3.72</c:v>
                </c:pt>
                <c:pt idx="10">
                  <c:v>3.79</c:v>
                </c:pt>
                <c:pt idx="11">
                  <c:v>3.93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F325HCR3T!$A$38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F325HCR3T!$B$38:$M$38</c:f>
              <c:numCache>
                <c:formatCode>General</c:formatCode>
                <c:ptCount val="12"/>
                <c:pt idx="1">
                  <c:v>1.55</c:v>
                </c:pt>
                <c:pt idx="2">
                  <c:v>1.69</c:v>
                </c:pt>
                <c:pt idx="3">
                  <c:v>1.85</c:v>
                </c:pt>
                <c:pt idx="4">
                  <c:v>2.17</c:v>
                </c:pt>
                <c:pt idx="5">
                  <c:v>2.41</c:v>
                </c:pt>
                <c:pt idx="6">
                  <c:v>2.7</c:v>
                </c:pt>
                <c:pt idx="7">
                  <c:v>3.03</c:v>
                </c:pt>
                <c:pt idx="8">
                  <c:v>3.4</c:v>
                </c:pt>
                <c:pt idx="9">
                  <c:v>3.57</c:v>
                </c:pt>
                <c:pt idx="10">
                  <c:v>3.64</c:v>
                </c:pt>
                <c:pt idx="11">
                  <c:v>3.76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F325HCR3T!$A$39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F325HCR3T!$B$39:$M$39</c:f>
              <c:numCache>
                <c:formatCode>General</c:formatCode>
                <c:ptCount val="12"/>
                <c:pt idx="1">
                  <c:v>1.49</c:v>
                </c:pt>
                <c:pt idx="2">
                  <c:v>1.56</c:v>
                </c:pt>
                <c:pt idx="3">
                  <c:v>1.74</c:v>
                </c:pt>
                <c:pt idx="4">
                  <c:v>2.02</c:v>
                </c:pt>
                <c:pt idx="5">
                  <c:v>2.23</c:v>
                </c:pt>
                <c:pt idx="6">
                  <c:v>2.52</c:v>
                </c:pt>
                <c:pt idx="7">
                  <c:v>2.81</c:v>
                </c:pt>
                <c:pt idx="8">
                  <c:v>3.1</c:v>
                </c:pt>
                <c:pt idx="9">
                  <c:v>3.24</c:v>
                </c:pt>
                <c:pt idx="10">
                  <c:v>3.33</c:v>
                </c:pt>
                <c:pt idx="11">
                  <c:v>3.5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F325HCR3T!$A$40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F325HCR3T!$B$40:$M$40</c:f>
              <c:numCache>
                <c:formatCode>General</c:formatCode>
                <c:ptCount val="12"/>
                <c:pt idx="2">
                  <c:v>1.46</c:v>
                </c:pt>
                <c:pt idx="3">
                  <c:v>1.61</c:v>
                </c:pt>
                <c:pt idx="4">
                  <c:v>1.88</c:v>
                </c:pt>
                <c:pt idx="5">
                  <c:v>2.0699999999999998</c:v>
                </c:pt>
                <c:pt idx="6">
                  <c:v>2.34</c:v>
                </c:pt>
                <c:pt idx="7">
                  <c:v>2.6</c:v>
                </c:pt>
                <c:pt idx="8">
                  <c:v>2.85</c:v>
                </c:pt>
                <c:pt idx="9">
                  <c:v>2.98</c:v>
                </c:pt>
                <c:pt idx="10">
                  <c:v>3.08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F325HCR3T!$A$41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F325HCR3T!$B$41:$M$41</c:f>
              <c:numCache>
                <c:formatCode>General</c:formatCode>
                <c:ptCount val="12"/>
                <c:pt idx="3">
                  <c:v>1.48</c:v>
                </c:pt>
                <c:pt idx="4">
                  <c:v>1.74</c:v>
                </c:pt>
                <c:pt idx="5">
                  <c:v>1.93</c:v>
                </c:pt>
                <c:pt idx="6">
                  <c:v>2.1</c:v>
                </c:pt>
                <c:pt idx="7">
                  <c:v>2.36</c:v>
                </c:pt>
                <c:pt idx="8">
                  <c:v>2.61</c:v>
                </c:pt>
                <c:pt idx="9">
                  <c:v>2.74</c:v>
                </c:pt>
                <c:pt idx="10">
                  <c:v>2.84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78848"/>
        <c:axId val="189159616"/>
      </c:lineChart>
      <c:catAx>
        <c:axId val="19047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89159616"/>
        <c:crosses val="autoZero"/>
        <c:auto val="1"/>
        <c:lblAlgn val="ctr"/>
        <c:lblOffset val="100"/>
        <c:noMultiLvlLbl val="0"/>
      </c:catAx>
      <c:valAx>
        <c:axId val="18915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47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F325HCR3T!$A$66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F325HCR3T!$B$66:$M$66</c:f>
              <c:numCache>
                <c:formatCode>0.00;[Red]0.00</c:formatCode>
                <c:ptCount val="12"/>
                <c:pt idx="0">
                  <c:v>4.2010309278350499</c:v>
                </c:pt>
                <c:pt idx="1">
                  <c:v>4.4336283185840699</c:v>
                </c:pt>
                <c:pt idx="2">
                  <c:v>4.6442687747035603</c:v>
                </c:pt>
                <c:pt idx="3">
                  <c:v>4.8450704225352101</c:v>
                </c:pt>
                <c:pt idx="4">
                  <c:v>5.0636363636363599</c:v>
                </c:pt>
                <c:pt idx="5">
                  <c:v>5.5806451612903203</c:v>
                </c:pt>
                <c:pt idx="6">
                  <c:v>5.8088235294117601</c:v>
                </c:pt>
                <c:pt idx="7">
                  <c:v>6.02714932126697</c:v>
                </c:pt>
                <c:pt idx="8">
                  <c:v>6.2536997885835097</c:v>
                </c:pt>
                <c:pt idx="9">
                  <c:v>6.4833333333333298</c:v>
                </c:pt>
                <c:pt idx="10">
                  <c:v>6.7163865546218497</c:v>
                </c:pt>
                <c:pt idx="11">
                  <c:v>6.9233954451345703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F325HCR3T!$A$67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F325HCR3T!$B$67:$M$67</c:f>
              <c:numCache>
                <c:formatCode>0.00;[Red]0.00</c:formatCode>
                <c:ptCount val="12"/>
                <c:pt idx="0">
                  <c:v>4.9122807017543897</c:v>
                </c:pt>
                <c:pt idx="1">
                  <c:v>5.1565656565656601</c:v>
                </c:pt>
                <c:pt idx="2">
                  <c:v>5.3991031390134498</c:v>
                </c:pt>
                <c:pt idx="3">
                  <c:v>5.6388888888888902</c:v>
                </c:pt>
                <c:pt idx="4">
                  <c:v>5.9027777777777803</c:v>
                </c:pt>
                <c:pt idx="5">
                  <c:v>6.48</c:v>
                </c:pt>
                <c:pt idx="6">
                  <c:v>6.6991643454038998</c:v>
                </c:pt>
                <c:pt idx="7">
                  <c:v>6.8954081632653104</c:v>
                </c:pt>
                <c:pt idx="8">
                  <c:v>7.1137440758293797</c:v>
                </c:pt>
                <c:pt idx="9">
                  <c:v>7.3317865429234397</c:v>
                </c:pt>
                <c:pt idx="10">
                  <c:v>7.5480093676814999</c:v>
                </c:pt>
                <c:pt idx="11">
                  <c:v>7.7575057736720598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F325HCR3T!$A$68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F325HCR3T!$B$68:$M$68</c:f>
              <c:numCache>
                <c:formatCode>0.00;[Red]0.00</c:formatCode>
                <c:ptCount val="12"/>
                <c:pt idx="0">
                  <c:v>5.6037735849056602</c:v>
                </c:pt>
                <c:pt idx="1">
                  <c:v>5.8938547486033501</c:v>
                </c:pt>
                <c:pt idx="2">
                  <c:v>6.1840796019900504</c:v>
                </c:pt>
                <c:pt idx="3">
                  <c:v>6.4449339207048499</c:v>
                </c:pt>
                <c:pt idx="4">
                  <c:v>6.7470817120622604</c:v>
                </c:pt>
                <c:pt idx="5">
                  <c:v>7.3436426116838502</c:v>
                </c:pt>
                <c:pt idx="6">
                  <c:v>7.5308641975308603</c:v>
                </c:pt>
                <c:pt idx="7">
                  <c:v>7.7267605633802798</c:v>
                </c:pt>
                <c:pt idx="8">
                  <c:v>7.8911917098445601</c:v>
                </c:pt>
                <c:pt idx="9">
                  <c:v>8.0780856423173795</c:v>
                </c:pt>
                <c:pt idx="10">
                  <c:v>8.2738693467336706</c:v>
                </c:pt>
                <c:pt idx="11">
                  <c:v>8.4496314496314504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F325HCR3T!$A$69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F325HCR3T!$B$69:$M$69</c:f>
              <c:numCache>
                <c:formatCode>0.00;[Red]0.00</c:formatCode>
                <c:ptCount val="12"/>
                <c:pt idx="0">
                  <c:v>6.44055944055944</c:v>
                </c:pt>
                <c:pt idx="1">
                  <c:v>6.7639751552794998</c:v>
                </c:pt>
                <c:pt idx="2">
                  <c:v>7.0718232044198901</c:v>
                </c:pt>
                <c:pt idx="3">
                  <c:v>7.45</c:v>
                </c:pt>
                <c:pt idx="4">
                  <c:v>7.7445887445887402</c:v>
                </c:pt>
                <c:pt idx="5">
                  <c:v>8.3899613899613907</c:v>
                </c:pt>
                <c:pt idx="6">
                  <c:v>8.5</c:v>
                </c:pt>
                <c:pt idx="7">
                  <c:v>8.5846153846153808</c:v>
                </c:pt>
                <c:pt idx="8">
                  <c:v>8.6806722689075606</c:v>
                </c:pt>
                <c:pt idx="9">
                  <c:v>8.7768817204301097</c:v>
                </c:pt>
                <c:pt idx="10">
                  <c:v>8.8759894459102906</c:v>
                </c:pt>
                <c:pt idx="11">
                  <c:v>8.9491094147582704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F325HCR3T!$A$70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F325HCR3T!$B$70:$M$70</c:f>
              <c:numCache>
                <c:formatCode>0.00;[Red]0.00</c:formatCode>
                <c:ptCount val="12"/>
                <c:pt idx="1">
                  <c:v>7.3612903225806496</c:v>
                </c:pt>
                <c:pt idx="2">
                  <c:v>7.72189349112426</c:v>
                </c:pt>
                <c:pt idx="3">
                  <c:v>8.2216216216216207</c:v>
                </c:pt>
                <c:pt idx="4">
                  <c:v>8.4009216589861797</c:v>
                </c:pt>
                <c:pt idx="5">
                  <c:v>9.1244813278008294</c:v>
                </c:pt>
                <c:pt idx="6">
                  <c:v>9.31111111111111</c:v>
                </c:pt>
                <c:pt idx="7">
                  <c:v>9.3366336633663405</c:v>
                </c:pt>
                <c:pt idx="8">
                  <c:v>9.2470588235294109</c:v>
                </c:pt>
                <c:pt idx="9">
                  <c:v>9.2521008403361407</c:v>
                </c:pt>
                <c:pt idx="10">
                  <c:v>9.3543956043956005</c:v>
                </c:pt>
                <c:pt idx="11">
                  <c:v>9.4760638297872308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F325HCR3T!$A$71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F325HCR3T!$B$71:$M$71</c:f>
              <c:numCache>
                <c:formatCode>0.00;[Red]0.00</c:formatCode>
                <c:ptCount val="12"/>
                <c:pt idx="1">
                  <c:v>8.0738255033556996</c:v>
                </c:pt>
                <c:pt idx="2">
                  <c:v>8.4871794871794908</c:v>
                </c:pt>
                <c:pt idx="3">
                  <c:v>8.8275862068965498</c:v>
                </c:pt>
                <c:pt idx="4">
                  <c:v>9.2178217821782198</c:v>
                </c:pt>
                <c:pt idx="5">
                  <c:v>9.9910313901345305</c:v>
                </c:pt>
                <c:pt idx="6">
                  <c:v>10.0952380952381</c:v>
                </c:pt>
                <c:pt idx="7">
                  <c:v>10.1814946619217</c:v>
                </c:pt>
                <c:pt idx="8">
                  <c:v>10.2483870967742</c:v>
                </c:pt>
                <c:pt idx="9">
                  <c:v>10.339506172839499</c:v>
                </c:pt>
                <c:pt idx="10">
                  <c:v>10.4354354354354</c:v>
                </c:pt>
                <c:pt idx="11">
                  <c:v>10.408571428571401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F325HCR3T!$A$72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F325HCR3T!$B$72:$M$72</c:f>
              <c:numCache>
                <c:formatCode>0.00;[Red]0.00</c:formatCode>
                <c:ptCount val="12"/>
                <c:pt idx="2">
                  <c:v>9.2328767123287694</c:v>
                </c:pt>
                <c:pt idx="3">
                  <c:v>9.6521739130434803</c:v>
                </c:pt>
                <c:pt idx="4">
                  <c:v>10.0957446808511</c:v>
                </c:pt>
                <c:pt idx="5">
                  <c:v>10.908212560386501</c:v>
                </c:pt>
                <c:pt idx="6">
                  <c:v>11.0213675213675</c:v>
                </c:pt>
                <c:pt idx="7">
                  <c:v>11.157692307692299</c:v>
                </c:pt>
                <c:pt idx="8">
                  <c:v>11.3052631578947</c:v>
                </c:pt>
                <c:pt idx="9">
                  <c:v>11.402684563758401</c:v>
                </c:pt>
                <c:pt idx="10">
                  <c:v>11.538961038961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F325HCR3T!$A$73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F325HCR3T!$B$65:$M$65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F325HCR3T!$B$73:$M$73</c:f>
              <c:numCache>
                <c:formatCode>General</c:formatCode>
                <c:ptCount val="12"/>
                <c:pt idx="3" formatCode="0.00;[Red]0.00">
                  <c:v>10.6216216216216</c:v>
                </c:pt>
                <c:pt idx="4" formatCode="0.00;[Red]0.00">
                  <c:v>11.051724137931</c:v>
                </c:pt>
                <c:pt idx="5" formatCode="0.00;[Red]0.00">
                  <c:v>11.8290155440415</c:v>
                </c:pt>
                <c:pt idx="6" formatCode="0.00;[Red]0.00">
                  <c:v>12.4</c:v>
                </c:pt>
                <c:pt idx="7" formatCode="0.00;[Red]0.00">
                  <c:v>12.3983050847458</c:v>
                </c:pt>
                <c:pt idx="8" formatCode="0.00;[Red]0.00">
                  <c:v>12.4406130268199</c:v>
                </c:pt>
                <c:pt idx="9" formatCode="0.00;[Red]0.00">
                  <c:v>12.492700729927</c:v>
                </c:pt>
                <c:pt idx="10" formatCode="0.00;[Red]0.00">
                  <c:v>12.602112676056301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77312"/>
        <c:axId val="190554112"/>
      </c:lineChart>
      <c:catAx>
        <c:axId val="19047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554112"/>
        <c:crosses val="autoZero"/>
        <c:auto val="1"/>
        <c:lblAlgn val="ctr"/>
        <c:lblOffset val="100"/>
        <c:noMultiLvlLbl val="0"/>
      </c:catAx>
      <c:valAx>
        <c:axId val="19055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47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F450HCR3T_1!$A$3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F450HCR3T_1!$B$3:$M$3</c:f>
              <c:numCache>
                <c:formatCode>0.00;[Red]0.00</c:formatCode>
                <c:ptCount val="12"/>
                <c:pt idx="0">
                  <c:v>12.22</c:v>
                </c:pt>
                <c:pt idx="1">
                  <c:v>14.12</c:v>
                </c:pt>
                <c:pt idx="2">
                  <c:v>16.62</c:v>
                </c:pt>
                <c:pt idx="3">
                  <c:v>19.7</c:v>
                </c:pt>
                <c:pt idx="4">
                  <c:v>25.06</c:v>
                </c:pt>
                <c:pt idx="5">
                  <c:v>29.57</c:v>
                </c:pt>
                <c:pt idx="6">
                  <c:v>32.71</c:v>
                </c:pt>
                <c:pt idx="7">
                  <c:v>35.86</c:v>
                </c:pt>
                <c:pt idx="8">
                  <c:v>39</c:v>
                </c:pt>
                <c:pt idx="9">
                  <c:v>42.11</c:v>
                </c:pt>
                <c:pt idx="10">
                  <c:v>44.01</c:v>
                </c:pt>
                <c:pt idx="11">
                  <c:v>45.34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F450HCR3T_1!$A$4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F450HCR3T_1!$B$4:$M$4</c:f>
              <c:numCache>
                <c:formatCode>0.00;[Red]0.00</c:formatCode>
                <c:ptCount val="12"/>
                <c:pt idx="0">
                  <c:v>12.6</c:v>
                </c:pt>
                <c:pt idx="1">
                  <c:v>14.6</c:v>
                </c:pt>
                <c:pt idx="2">
                  <c:v>16.940000000000001</c:v>
                </c:pt>
                <c:pt idx="3">
                  <c:v>19.95</c:v>
                </c:pt>
                <c:pt idx="4">
                  <c:v>25.32</c:v>
                </c:pt>
                <c:pt idx="5">
                  <c:v>29.81</c:v>
                </c:pt>
                <c:pt idx="6">
                  <c:v>33.01</c:v>
                </c:pt>
                <c:pt idx="7">
                  <c:v>36.22</c:v>
                </c:pt>
                <c:pt idx="8">
                  <c:v>39.42</c:v>
                </c:pt>
                <c:pt idx="9">
                  <c:v>42.64</c:v>
                </c:pt>
                <c:pt idx="10">
                  <c:v>44.53</c:v>
                </c:pt>
                <c:pt idx="11">
                  <c:v>45.64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F450HCR3T_1!$A$5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F450HCR3T_1!$B$5:$M$5</c:f>
              <c:numCache>
                <c:formatCode>0.00;[Red]0.00</c:formatCode>
                <c:ptCount val="12"/>
                <c:pt idx="0">
                  <c:v>13.36</c:v>
                </c:pt>
                <c:pt idx="1">
                  <c:v>15.09</c:v>
                </c:pt>
                <c:pt idx="2">
                  <c:v>17.25</c:v>
                </c:pt>
                <c:pt idx="3">
                  <c:v>20.2</c:v>
                </c:pt>
                <c:pt idx="4">
                  <c:v>25.5</c:v>
                </c:pt>
                <c:pt idx="5">
                  <c:v>30.04</c:v>
                </c:pt>
                <c:pt idx="6">
                  <c:v>33.299999999999997</c:v>
                </c:pt>
                <c:pt idx="7">
                  <c:v>36.57</c:v>
                </c:pt>
                <c:pt idx="8">
                  <c:v>39.83</c:v>
                </c:pt>
                <c:pt idx="9">
                  <c:v>43.25</c:v>
                </c:pt>
                <c:pt idx="10">
                  <c:v>44.88</c:v>
                </c:pt>
                <c:pt idx="11">
                  <c:v>45.76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F450HCR3T_1!$A$6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F450HCR3T_1!$B$6:$M$6</c:f>
              <c:numCache>
                <c:formatCode>0.00;[Red]0.00</c:formatCode>
                <c:ptCount val="12"/>
                <c:pt idx="0">
                  <c:v>13.81</c:v>
                </c:pt>
                <c:pt idx="1">
                  <c:v>15.67</c:v>
                </c:pt>
                <c:pt idx="2">
                  <c:v>17.63</c:v>
                </c:pt>
                <c:pt idx="3">
                  <c:v>20.5</c:v>
                </c:pt>
                <c:pt idx="4">
                  <c:v>25.79</c:v>
                </c:pt>
                <c:pt idx="5">
                  <c:v>30.33</c:v>
                </c:pt>
                <c:pt idx="6">
                  <c:v>33.659999999999997</c:v>
                </c:pt>
                <c:pt idx="7">
                  <c:v>36.99</c:v>
                </c:pt>
                <c:pt idx="8">
                  <c:v>40.32</c:v>
                </c:pt>
                <c:pt idx="9">
                  <c:v>43.55</c:v>
                </c:pt>
                <c:pt idx="10">
                  <c:v>45.23</c:v>
                </c:pt>
                <c:pt idx="11">
                  <c:v>45.87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F450HCR3T_1!$A$7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F450HCR3T_1!$B$7:$M$7</c:f>
              <c:numCache>
                <c:formatCode>0.00;[Red]0.00</c:formatCode>
                <c:ptCount val="12"/>
                <c:pt idx="1">
                  <c:v>16.059999999999999</c:v>
                </c:pt>
                <c:pt idx="2">
                  <c:v>17.88</c:v>
                </c:pt>
                <c:pt idx="3">
                  <c:v>20.7</c:v>
                </c:pt>
                <c:pt idx="4">
                  <c:v>26.12</c:v>
                </c:pt>
                <c:pt idx="5">
                  <c:v>30.52</c:v>
                </c:pt>
                <c:pt idx="6">
                  <c:v>33.9</c:v>
                </c:pt>
                <c:pt idx="7">
                  <c:v>37.270000000000003</c:v>
                </c:pt>
                <c:pt idx="8">
                  <c:v>40.65</c:v>
                </c:pt>
                <c:pt idx="9">
                  <c:v>43.78</c:v>
                </c:pt>
                <c:pt idx="10">
                  <c:v>45.61</c:v>
                </c:pt>
                <c:pt idx="11">
                  <c:v>46.22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F450HCR3T_1!$A$8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F450HCR3T_1!$B$8:$M$8</c:f>
              <c:numCache>
                <c:formatCode>0.00;[Red]0.00</c:formatCode>
                <c:ptCount val="12"/>
                <c:pt idx="1">
                  <c:v>16.54</c:v>
                </c:pt>
                <c:pt idx="2">
                  <c:v>18.2</c:v>
                </c:pt>
                <c:pt idx="3">
                  <c:v>20.95</c:v>
                </c:pt>
                <c:pt idx="4">
                  <c:v>26.23</c:v>
                </c:pt>
                <c:pt idx="5">
                  <c:v>30.76</c:v>
                </c:pt>
                <c:pt idx="6">
                  <c:v>34.200000000000003</c:v>
                </c:pt>
                <c:pt idx="7">
                  <c:v>37.630000000000003</c:v>
                </c:pt>
                <c:pt idx="8">
                  <c:v>41.07</c:v>
                </c:pt>
                <c:pt idx="9">
                  <c:v>43.96</c:v>
                </c:pt>
                <c:pt idx="10">
                  <c:v>45.92</c:v>
                </c:pt>
                <c:pt idx="11">
                  <c:v>46.49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F450HCR3T_1!$A$9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F450HCR3T_1!$B$9:$M$9</c:f>
              <c:numCache>
                <c:formatCode>0.00;[Red]0.00</c:formatCode>
                <c:ptCount val="12"/>
                <c:pt idx="2">
                  <c:v>18.510000000000002</c:v>
                </c:pt>
                <c:pt idx="3">
                  <c:v>21.2</c:v>
                </c:pt>
                <c:pt idx="4">
                  <c:v>26.42</c:v>
                </c:pt>
                <c:pt idx="5">
                  <c:v>31</c:v>
                </c:pt>
                <c:pt idx="6">
                  <c:v>34.49</c:v>
                </c:pt>
                <c:pt idx="7">
                  <c:v>37.979999999999997</c:v>
                </c:pt>
                <c:pt idx="8">
                  <c:v>41.47</c:v>
                </c:pt>
                <c:pt idx="9">
                  <c:v>44.12</c:v>
                </c:pt>
                <c:pt idx="10">
                  <c:v>46.52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F450HCR3T_1!$A$10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F450HCR3T_1!$B$10:$M$10</c:f>
              <c:numCache>
                <c:formatCode>0.00;[Red]0.00</c:formatCode>
                <c:ptCount val="12"/>
                <c:pt idx="3">
                  <c:v>21.5</c:v>
                </c:pt>
                <c:pt idx="4">
                  <c:v>26.72</c:v>
                </c:pt>
                <c:pt idx="5">
                  <c:v>31.3</c:v>
                </c:pt>
                <c:pt idx="6">
                  <c:v>34.79</c:v>
                </c:pt>
                <c:pt idx="7">
                  <c:v>38.25</c:v>
                </c:pt>
                <c:pt idx="8">
                  <c:v>41.77</c:v>
                </c:pt>
                <c:pt idx="9">
                  <c:v>44.52</c:v>
                </c:pt>
                <c:pt idx="10">
                  <c:v>46.92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78304"/>
        <c:axId val="190556992"/>
      </c:lineChart>
      <c:catAx>
        <c:axId val="167778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556992"/>
        <c:crosses val="autoZero"/>
        <c:auto val="1"/>
        <c:lblAlgn val="ctr"/>
        <c:lblOffset val="100"/>
        <c:noMultiLvlLbl val="0"/>
      </c:catAx>
      <c:valAx>
        <c:axId val="19055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6777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F450HCR3T_1!$A$34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F450HCR3T_1!$B$34:$M$34</c:f>
              <c:numCache>
                <c:formatCode>0.00;[Red]0.00</c:formatCode>
                <c:ptCount val="12"/>
                <c:pt idx="0">
                  <c:v>1.76</c:v>
                </c:pt>
                <c:pt idx="1">
                  <c:v>1.97</c:v>
                </c:pt>
                <c:pt idx="2">
                  <c:v>2.2599999999999998</c:v>
                </c:pt>
                <c:pt idx="3">
                  <c:v>2.61</c:v>
                </c:pt>
                <c:pt idx="4">
                  <c:v>3.23</c:v>
                </c:pt>
                <c:pt idx="5">
                  <c:v>3.71</c:v>
                </c:pt>
                <c:pt idx="6">
                  <c:v>3.99</c:v>
                </c:pt>
                <c:pt idx="7">
                  <c:v>4.2699999999999996</c:v>
                </c:pt>
                <c:pt idx="8">
                  <c:v>4.53</c:v>
                </c:pt>
                <c:pt idx="9">
                  <c:v>4.79</c:v>
                </c:pt>
                <c:pt idx="10">
                  <c:v>4.92</c:v>
                </c:pt>
                <c:pt idx="11">
                  <c:v>5.0199999999999996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F450HCR3T_1!$A$35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F450HCR3T_1!$B$35:$M$35</c:f>
              <c:numCache>
                <c:formatCode>0.00;[Red]0.00</c:formatCode>
                <c:ptCount val="12"/>
                <c:pt idx="0">
                  <c:v>1.66</c:v>
                </c:pt>
                <c:pt idx="1">
                  <c:v>1.85</c:v>
                </c:pt>
                <c:pt idx="2">
                  <c:v>2.06</c:v>
                </c:pt>
                <c:pt idx="3">
                  <c:v>2.33</c:v>
                </c:pt>
                <c:pt idx="4">
                  <c:v>2.85</c:v>
                </c:pt>
                <c:pt idx="5">
                  <c:v>3.27</c:v>
                </c:pt>
                <c:pt idx="6">
                  <c:v>3.56</c:v>
                </c:pt>
                <c:pt idx="7">
                  <c:v>3.85</c:v>
                </c:pt>
                <c:pt idx="8">
                  <c:v>4.13</c:v>
                </c:pt>
                <c:pt idx="9">
                  <c:v>4.4000000000000004</c:v>
                </c:pt>
                <c:pt idx="10">
                  <c:v>4.54</c:v>
                </c:pt>
                <c:pt idx="11">
                  <c:v>4.57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F450HCR3T_1!$A$36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F450HCR3T_1!$B$36:$M$36</c:f>
              <c:numCache>
                <c:formatCode>0.00;[Red]0.00</c:formatCode>
                <c:ptCount val="12"/>
                <c:pt idx="0">
                  <c:v>1.68</c:v>
                </c:pt>
                <c:pt idx="1">
                  <c:v>1.78</c:v>
                </c:pt>
                <c:pt idx="2">
                  <c:v>1.93</c:v>
                </c:pt>
                <c:pt idx="3">
                  <c:v>2.14</c:v>
                </c:pt>
                <c:pt idx="4">
                  <c:v>2.56</c:v>
                </c:pt>
                <c:pt idx="5">
                  <c:v>2.92</c:v>
                </c:pt>
                <c:pt idx="6">
                  <c:v>3.21</c:v>
                </c:pt>
                <c:pt idx="7">
                  <c:v>3.51</c:v>
                </c:pt>
                <c:pt idx="8">
                  <c:v>3.79</c:v>
                </c:pt>
                <c:pt idx="9">
                  <c:v>4.0999999999999996</c:v>
                </c:pt>
                <c:pt idx="10">
                  <c:v>4.2300000000000004</c:v>
                </c:pt>
                <c:pt idx="11">
                  <c:v>4.24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F450HCR3T_1!$A$37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F450HCR3T_1!$B$37:$M$37</c:f>
              <c:numCache>
                <c:formatCode>0.00;[Red]0.00</c:formatCode>
                <c:ptCount val="12"/>
                <c:pt idx="0">
                  <c:v>1.67</c:v>
                </c:pt>
                <c:pt idx="1">
                  <c:v>1.74</c:v>
                </c:pt>
                <c:pt idx="2">
                  <c:v>1.81</c:v>
                </c:pt>
                <c:pt idx="3">
                  <c:v>1.95</c:v>
                </c:pt>
                <c:pt idx="4">
                  <c:v>2.29</c:v>
                </c:pt>
                <c:pt idx="5">
                  <c:v>2.61</c:v>
                </c:pt>
                <c:pt idx="6">
                  <c:v>2.92</c:v>
                </c:pt>
                <c:pt idx="7">
                  <c:v>3.24</c:v>
                </c:pt>
                <c:pt idx="8">
                  <c:v>3.57</c:v>
                </c:pt>
                <c:pt idx="9">
                  <c:v>3.87</c:v>
                </c:pt>
                <c:pt idx="10">
                  <c:v>4.01</c:v>
                </c:pt>
                <c:pt idx="11">
                  <c:v>3.97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F450HCR3T_1!$A$38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F450HCR3T_1!$B$38:$M$38</c:f>
              <c:numCache>
                <c:formatCode>0.00;[Red]0.00</c:formatCode>
                <c:ptCount val="12"/>
                <c:pt idx="1">
                  <c:v>1.53</c:v>
                </c:pt>
                <c:pt idx="2">
                  <c:v>1.64</c:v>
                </c:pt>
                <c:pt idx="3">
                  <c:v>1.8</c:v>
                </c:pt>
                <c:pt idx="4">
                  <c:v>2.15</c:v>
                </c:pt>
                <c:pt idx="5">
                  <c:v>2.4300000000000002</c:v>
                </c:pt>
                <c:pt idx="6">
                  <c:v>2.73</c:v>
                </c:pt>
                <c:pt idx="7">
                  <c:v>3.03</c:v>
                </c:pt>
                <c:pt idx="8">
                  <c:v>3.34</c:v>
                </c:pt>
                <c:pt idx="9">
                  <c:v>3.54</c:v>
                </c:pt>
                <c:pt idx="10">
                  <c:v>3.57</c:v>
                </c:pt>
                <c:pt idx="11">
                  <c:v>3.5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F450HCR3T_1!$A$39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F450HCR3T_1!$B$39:$M$39</c:f>
              <c:numCache>
                <c:formatCode>0.00;[Red]0.00</c:formatCode>
                <c:ptCount val="12"/>
                <c:pt idx="1">
                  <c:v>1.37</c:v>
                </c:pt>
                <c:pt idx="2">
                  <c:v>1.45</c:v>
                </c:pt>
                <c:pt idx="3">
                  <c:v>1.61</c:v>
                </c:pt>
                <c:pt idx="4">
                  <c:v>1.94</c:v>
                </c:pt>
                <c:pt idx="5">
                  <c:v>2.2400000000000002</c:v>
                </c:pt>
                <c:pt idx="6">
                  <c:v>2.5099999999999998</c:v>
                </c:pt>
                <c:pt idx="7">
                  <c:v>2.79</c:v>
                </c:pt>
                <c:pt idx="8">
                  <c:v>3.08</c:v>
                </c:pt>
                <c:pt idx="9">
                  <c:v>3.25</c:v>
                </c:pt>
                <c:pt idx="10">
                  <c:v>3.3</c:v>
                </c:pt>
                <c:pt idx="11">
                  <c:v>3.29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F450HCR3T_1!$A$40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F450HCR3T_1!$B$40:$M$40</c:f>
              <c:numCache>
                <c:formatCode>0.00;[Red]0.00</c:formatCode>
                <c:ptCount val="12"/>
                <c:pt idx="2">
                  <c:v>1.34</c:v>
                </c:pt>
                <c:pt idx="3">
                  <c:v>1.5</c:v>
                </c:pt>
                <c:pt idx="4">
                  <c:v>1.82</c:v>
                </c:pt>
                <c:pt idx="5">
                  <c:v>2.0699999999999998</c:v>
                </c:pt>
                <c:pt idx="6">
                  <c:v>2.31</c:v>
                </c:pt>
                <c:pt idx="7">
                  <c:v>2.5499999999999998</c:v>
                </c:pt>
                <c:pt idx="8">
                  <c:v>2.79</c:v>
                </c:pt>
                <c:pt idx="9">
                  <c:v>2.96</c:v>
                </c:pt>
                <c:pt idx="10">
                  <c:v>3.1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F450HCR3T_1!$A$41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F450HCR3T_1!$B$41:$M$41</c:f>
              <c:numCache>
                <c:formatCode>0.00;[Red]0.00</c:formatCode>
                <c:ptCount val="12"/>
                <c:pt idx="3">
                  <c:v>1.3</c:v>
                </c:pt>
                <c:pt idx="4">
                  <c:v>1.62</c:v>
                </c:pt>
                <c:pt idx="5">
                  <c:v>1.87</c:v>
                </c:pt>
                <c:pt idx="6">
                  <c:v>2.11</c:v>
                </c:pt>
                <c:pt idx="7">
                  <c:v>2.35</c:v>
                </c:pt>
                <c:pt idx="8">
                  <c:v>2.59</c:v>
                </c:pt>
                <c:pt idx="9">
                  <c:v>2.76</c:v>
                </c:pt>
                <c:pt idx="10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21024"/>
        <c:axId val="190559296"/>
      </c:lineChart>
      <c:catAx>
        <c:axId val="190721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559296"/>
        <c:crosses val="autoZero"/>
        <c:auto val="1"/>
        <c:lblAlgn val="ctr"/>
        <c:lblOffset val="100"/>
        <c:noMultiLvlLbl val="0"/>
      </c:catAx>
      <c:valAx>
        <c:axId val="19055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72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F450HCR3T_1!$A$66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F450HCR3T_1!$B$66:$M$66</c:f>
              <c:numCache>
                <c:formatCode>0.00;[Red]0.00</c:formatCode>
                <c:ptCount val="12"/>
                <c:pt idx="0">
                  <c:v>6.9431818181818201</c:v>
                </c:pt>
                <c:pt idx="1">
                  <c:v>7.1675126903553297</c:v>
                </c:pt>
                <c:pt idx="2">
                  <c:v>7.3539823008849599</c:v>
                </c:pt>
                <c:pt idx="3">
                  <c:v>7.5478927203065096</c:v>
                </c:pt>
                <c:pt idx="4">
                  <c:v>7.7585139318885403</c:v>
                </c:pt>
                <c:pt idx="5">
                  <c:v>7.9703504043126703</c:v>
                </c:pt>
                <c:pt idx="6">
                  <c:v>8.1979949874686699</c:v>
                </c:pt>
                <c:pt idx="7">
                  <c:v>8.3981264637002404</c:v>
                </c:pt>
                <c:pt idx="8">
                  <c:v>8.6092715231788102</c:v>
                </c:pt>
                <c:pt idx="9">
                  <c:v>8.7912317327766196</c:v>
                </c:pt>
                <c:pt idx="10">
                  <c:v>8.9451219512195106</c:v>
                </c:pt>
                <c:pt idx="11">
                  <c:v>9.0318725099601593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F450HCR3T_1!$A$67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F450HCR3T_1!$B$67:$M$67</c:f>
              <c:numCache>
                <c:formatCode>0.00;[Red]0.00</c:formatCode>
                <c:ptCount val="12"/>
                <c:pt idx="0">
                  <c:v>7.5903614457831301</c:v>
                </c:pt>
                <c:pt idx="1">
                  <c:v>7.8918918918918903</c:v>
                </c:pt>
                <c:pt idx="2">
                  <c:v>8.2233009708737903</c:v>
                </c:pt>
                <c:pt idx="3">
                  <c:v>8.5622317596566493</c:v>
                </c:pt>
                <c:pt idx="4">
                  <c:v>8.8842105263157904</c:v>
                </c:pt>
                <c:pt idx="5">
                  <c:v>9.11620795107034</c:v>
                </c:pt>
                <c:pt idx="6">
                  <c:v>9.27247191011236</c:v>
                </c:pt>
                <c:pt idx="7">
                  <c:v>9.4077922077922107</c:v>
                </c:pt>
                <c:pt idx="8">
                  <c:v>9.5447941888619905</c:v>
                </c:pt>
                <c:pt idx="9">
                  <c:v>9.6909090909090896</c:v>
                </c:pt>
                <c:pt idx="10">
                  <c:v>9.8083700440528592</c:v>
                </c:pt>
                <c:pt idx="11">
                  <c:v>9.9868708971553595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F450HCR3T_1!$A$68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F450HCR3T_1!$B$68:$M$68</c:f>
              <c:numCache>
                <c:formatCode>0.00;[Red]0.00</c:formatCode>
                <c:ptCount val="12"/>
                <c:pt idx="0">
                  <c:v>7.9523809523809499</c:v>
                </c:pt>
                <c:pt idx="1">
                  <c:v>8.47752808988764</c:v>
                </c:pt>
                <c:pt idx="2">
                  <c:v>8.9378238341968892</c:v>
                </c:pt>
                <c:pt idx="3">
                  <c:v>9.4392523364486003</c:v>
                </c:pt>
                <c:pt idx="4">
                  <c:v>9.9609375</c:v>
                </c:pt>
                <c:pt idx="5">
                  <c:v>10.287671232876701</c:v>
                </c:pt>
                <c:pt idx="6">
                  <c:v>10.3738317757009</c:v>
                </c:pt>
                <c:pt idx="7">
                  <c:v>10.4188034188034</c:v>
                </c:pt>
                <c:pt idx="8">
                  <c:v>10.509234828496</c:v>
                </c:pt>
                <c:pt idx="9">
                  <c:v>10.548780487804899</c:v>
                </c:pt>
                <c:pt idx="10">
                  <c:v>10.609929078014201</c:v>
                </c:pt>
                <c:pt idx="11">
                  <c:v>10.792452830188701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F450HCR3T_1!$A$69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F450HCR3T_1!$B$69:$M$69</c:f>
              <c:numCache>
                <c:formatCode>0.00;[Red]0.00</c:formatCode>
                <c:ptCount val="12"/>
                <c:pt idx="0">
                  <c:v>8.2694610778443103</c:v>
                </c:pt>
                <c:pt idx="1">
                  <c:v>9.0057471264367805</c:v>
                </c:pt>
                <c:pt idx="2">
                  <c:v>9.7403314917127108</c:v>
                </c:pt>
                <c:pt idx="3">
                  <c:v>10.5128205128205</c:v>
                </c:pt>
                <c:pt idx="4">
                  <c:v>11.2620087336245</c:v>
                </c:pt>
                <c:pt idx="5">
                  <c:v>11.6206896551724</c:v>
                </c:pt>
                <c:pt idx="6">
                  <c:v>11.527397260274</c:v>
                </c:pt>
                <c:pt idx="7">
                  <c:v>11.4166666666667</c:v>
                </c:pt>
                <c:pt idx="8">
                  <c:v>11.294117647058799</c:v>
                </c:pt>
                <c:pt idx="9">
                  <c:v>11.253229974160201</c:v>
                </c:pt>
                <c:pt idx="10">
                  <c:v>11.2793017456359</c:v>
                </c:pt>
                <c:pt idx="11">
                  <c:v>11.5541561712846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F450HCR3T_1!$A$70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F450HCR3T_1!$B$70:$M$70</c:f>
              <c:numCache>
                <c:formatCode>0.00;[Red]0.00</c:formatCode>
                <c:ptCount val="12"/>
                <c:pt idx="1">
                  <c:v>10.4967320261438</c:v>
                </c:pt>
                <c:pt idx="2">
                  <c:v>10.902439024390199</c:v>
                </c:pt>
                <c:pt idx="3">
                  <c:v>11.5</c:v>
                </c:pt>
                <c:pt idx="4">
                  <c:v>12.1488372093023</c:v>
                </c:pt>
                <c:pt idx="5">
                  <c:v>12.559670781893001</c:v>
                </c:pt>
                <c:pt idx="6">
                  <c:v>12.4175824175824</c:v>
                </c:pt>
                <c:pt idx="7">
                  <c:v>12.3003300330033</c:v>
                </c:pt>
                <c:pt idx="8">
                  <c:v>12.1706586826347</c:v>
                </c:pt>
                <c:pt idx="9">
                  <c:v>12.367231638418099</c:v>
                </c:pt>
                <c:pt idx="10">
                  <c:v>12.7759103641457</c:v>
                </c:pt>
                <c:pt idx="11">
                  <c:v>13.205714285714301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F450HCR3T_1!$A$71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F450HCR3T_1!$B$71:$M$71</c:f>
              <c:numCache>
                <c:formatCode>0.00;[Red]0.00</c:formatCode>
                <c:ptCount val="12"/>
                <c:pt idx="1">
                  <c:v>12.0729927007299</c:v>
                </c:pt>
                <c:pt idx="2">
                  <c:v>12.551724137931</c:v>
                </c:pt>
                <c:pt idx="3">
                  <c:v>13.012422360248401</c:v>
                </c:pt>
                <c:pt idx="4">
                  <c:v>13.520618556701001</c:v>
                </c:pt>
                <c:pt idx="5">
                  <c:v>13.7321428571429</c:v>
                </c:pt>
                <c:pt idx="6">
                  <c:v>13.625498007968099</c:v>
                </c:pt>
                <c:pt idx="7">
                  <c:v>13.487455197132601</c:v>
                </c:pt>
                <c:pt idx="8">
                  <c:v>13.3344155844156</c:v>
                </c:pt>
                <c:pt idx="9">
                  <c:v>13.5261538461538</c:v>
                </c:pt>
                <c:pt idx="10">
                  <c:v>13.9151515151515</c:v>
                </c:pt>
                <c:pt idx="11">
                  <c:v>14.130699088145899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F450HCR3T_1!$A$72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F450HCR3T_1!$B$72:$M$72</c:f>
              <c:numCache>
                <c:formatCode>0.00;[Red]0.00</c:formatCode>
                <c:ptCount val="12"/>
                <c:pt idx="2">
                  <c:v>13.813432835820899</c:v>
                </c:pt>
                <c:pt idx="3">
                  <c:v>14.133333333333301</c:v>
                </c:pt>
                <c:pt idx="4">
                  <c:v>14.5164835164835</c:v>
                </c:pt>
                <c:pt idx="5">
                  <c:v>14.975845410628001</c:v>
                </c:pt>
                <c:pt idx="6">
                  <c:v>14.930735930735899</c:v>
                </c:pt>
                <c:pt idx="7">
                  <c:v>14.894117647058801</c:v>
                </c:pt>
                <c:pt idx="8">
                  <c:v>14.863799283154099</c:v>
                </c:pt>
                <c:pt idx="9">
                  <c:v>14.9054054054054</c:v>
                </c:pt>
                <c:pt idx="10">
                  <c:v>15.0064516129032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F450HCR3T_1!$A$73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F450HCR3T_1!$B$65:$M$65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F450HCR3T_1!$B$73:$M$73</c:f>
              <c:numCache>
                <c:formatCode>General</c:formatCode>
                <c:ptCount val="12"/>
                <c:pt idx="3" formatCode="0.00;[Red]0.00">
                  <c:v>16.538461538461501</c:v>
                </c:pt>
                <c:pt idx="4" formatCode="0.00;[Red]0.00">
                  <c:v>16.493827160493801</c:v>
                </c:pt>
                <c:pt idx="5" formatCode="0.00;[Red]0.00">
                  <c:v>16.737967914438499</c:v>
                </c:pt>
                <c:pt idx="6" formatCode="0.00;[Red]0.00">
                  <c:v>16.488151658767801</c:v>
                </c:pt>
                <c:pt idx="7" formatCode="0.00;[Red]0.00">
                  <c:v>16.2765957446809</c:v>
                </c:pt>
                <c:pt idx="8" formatCode="0.00;[Red]0.00">
                  <c:v>16.127413127413099</c:v>
                </c:pt>
                <c:pt idx="9" formatCode="0.00;[Red]0.00">
                  <c:v>16.130434782608699</c:v>
                </c:pt>
                <c:pt idx="10" formatCode="0.00;[Red]0.00">
                  <c:v>16.179310344827599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75808"/>
        <c:axId val="190561024"/>
      </c:lineChart>
      <c:catAx>
        <c:axId val="19077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561024"/>
        <c:crosses val="autoZero"/>
        <c:auto val="1"/>
        <c:lblAlgn val="ctr"/>
        <c:lblOffset val="100"/>
        <c:noMultiLvlLbl val="0"/>
      </c:catAx>
      <c:valAx>
        <c:axId val="19056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77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43469401014698E-2"/>
          <c:y val="6.8572936497464806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F450HCR3T_2!$A$3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F450HCR3T_2!$B$3:$M$3</c:f>
              <c:numCache>
                <c:formatCode>0.00;[Red]0.00</c:formatCode>
                <c:ptCount val="12"/>
                <c:pt idx="0">
                  <c:v>12.22</c:v>
                </c:pt>
                <c:pt idx="1">
                  <c:v>15.03</c:v>
                </c:pt>
                <c:pt idx="2">
                  <c:v>17.62</c:v>
                </c:pt>
                <c:pt idx="3">
                  <c:v>20.64</c:v>
                </c:pt>
                <c:pt idx="4">
                  <c:v>25.06</c:v>
                </c:pt>
                <c:pt idx="5">
                  <c:v>31.29</c:v>
                </c:pt>
                <c:pt idx="6">
                  <c:v>34.5</c:v>
                </c:pt>
                <c:pt idx="7">
                  <c:v>37.71</c:v>
                </c:pt>
                <c:pt idx="8">
                  <c:v>41.02</c:v>
                </c:pt>
                <c:pt idx="9">
                  <c:v>44.14</c:v>
                </c:pt>
                <c:pt idx="10">
                  <c:v>47.35</c:v>
                </c:pt>
                <c:pt idx="11">
                  <c:v>50.16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F450HCR3T_2!$A$4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F450HCR3T_2!$B$4:$M$4</c:f>
              <c:numCache>
                <c:formatCode>0.00;[Red]0.00</c:formatCode>
                <c:ptCount val="12"/>
                <c:pt idx="0">
                  <c:v>12.6</c:v>
                </c:pt>
                <c:pt idx="1">
                  <c:v>15.31</c:v>
                </c:pt>
                <c:pt idx="2">
                  <c:v>18.059999999999999</c:v>
                </c:pt>
                <c:pt idx="3">
                  <c:v>21.31</c:v>
                </c:pt>
                <c:pt idx="4">
                  <c:v>25.32</c:v>
                </c:pt>
                <c:pt idx="5">
                  <c:v>31.72</c:v>
                </c:pt>
                <c:pt idx="6">
                  <c:v>34.909999999999997</c:v>
                </c:pt>
                <c:pt idx="7">
                  <c:v>38.31</c:v>
                </c:pt>
                <c:pt idx="8">
                  <c:v>41.43</c:v>
                </c:pt>
                <c:pt idx="9">
                  <c:v>44.82</c:v>
                </c:pt>
                <c:pt idx="10">
                  <c:v>47.59</c:v>
                </c:pt>
                <c:pt idx="11">
                  <c:v>50.39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F450HCR3T_2!$A$5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F450HCR3T_2!$B$5:$M$5</c:f>
              <c:numCache>
                <c:formatCode>0.00;[Red]0.00</c:formatCode>
                <c:ptCount val="12"/>
                <c:pt idx="0">
                  <c:v>13.36</c:v>
                </c:pt>
                <c:pt idx="1">
                  <c:v>15.83</c:v>
                </c:pt>
                <c:pt idx="2">
                  <c:v>18.649999999999999</c:v>
                </c:pt>
                <c:pt idx="3">
                  <c:v>21.94</c:v>
                </c:pt>
                <c:pt idx="4">
                  <c:v>25.5</c:v>
                </c:pt>
                <c:pt idx="5">
                  <c:v>32.07</c:v>
                </c:pt>
                <c:pt idx="6">
                  <c:v>35.31</c:v>
                </c:pt>
                <c:pt idx="7">
                  <c:v>38.74</c:v>
                </c:pt>
                <c:pt idx="8">
                  <c:v>42.18</c:v>
                </c:pt>
                <c:pt idx="9">
                  <c:v>45.71</c:v>
                </c:pt>
                <c:pt idx="10">
                  <c:v>48.64</c:v>
                </c:pt>
                <c:pt idx="11">
                  <c:v>51.58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F450HCR3T_2!$A$6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F450HCR3T_2!$B$6:$M$6</c:f>
              <c:numCache>
                <c:formatCode>0.00;[Red]0.00</c:formatCode>
                <c:ptCount val="12"/>
                <c:pt idx="0">
                  <c:v>13.81</c:v>
                </c:pt>
                <c:pt idx="1">
                  <c:v>16.34</c:v>
                </c:pt>
                <c:pt idx="2">
                  <c:v>19.2</c:v>
                </c:pt>
                <c:pt idx="3">
                  <c:v>22</c:v>
                </c:pt>
                <c:pt idx="4">
                  <c:v>25.79</c:v>
                </c:pt>
                <c:pt idx="5">
                  <c:v>32.520000000000003</c:v>
                </c:pt>
                <c:pt idx="6">
                  <c:v>35.880000000000003</c:v>
                </c:pt>
                <c:pt idx="7">
                  <c:v>39.54</c:v>
                </c:pt>
                <c:pt idx="8">
                  <c:v>43.11</c:v>
                </c:pt>
                <c:pt idx="9">
                  <c:v>46.64</c:v>
                </c:pt>
                <c:pt idx="10">
                  <c:v>49.71</c:v>
                </c:pt>
                <c:pt idx="11">
                  <c:v>52.75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F450HCR3T_2!$A$7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F450HCR3T_2!$B$7:$M$7</c:f>
              <c:numCache>
                <c:formatCode>0.00;[Red]0.00</c:formatCode>
                <c:ptCount val="12"/>
                <c:pt idx="1">
                  <c:v>17.12</c:v>
                </c:pt>
                <c:pt idx="2">
                  <c:v>19.57</c:v>
                </c:pt>
                <c:pt idx="3">
                  <c:v>22.81</c:v>
                </c:pt>
                <c:pt idx="4">
                  <c:v>26.12</c:v>
                </c:pt>
                <c:pt idx="5">
                  <c:v>33.1</c:v>
                </c:pt>
                <c:pt idx="6">
                  <c:v>35.9</c:v>
                </c:pt>
                <c:pt idx="7">
                  <c:v>40.200000000000003</c:v>
                </c:pt>
                <c:pt idx="8">
                  <c:v>43.4</c:v>
                </c:pt>
                <c:pt idx="9">
                  <c:v>47.08</c:v>
                </c:pt>
                <c:pt idx="10">
                  <c:v>50.31</c:v>
                </c:pt>
                <c:pt idx="11">
                  <c:v>53.44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F450HCR3T_2!$A$8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F450HCR3T_2!$B$8:$M$8</c:f>
              <c:numCache>
                <c:formatCode>0.00;[Red]0.00</c:formatCode>
                <c:ptCount val="12"/>
                <c:pt idx="1">
                  <c:v>18.04</c:v>
                </c:pt>
                <c:pt idx="2">
                  <c:v>19.86</c:v>
                </c:pt>
                <c:pt idx="3">
                  <c:v>22.86</c:v>
                </c:pt>
                <c:pt idx="4">
                  <c:v>26.23</c:v>
                </c:pt>
                <c:pt idx="5">
                  <c:v>33.11</c:v>
                </c:pt>
                <c:pt idx="6">
                  <c:v>36.880000000000003</c:v>
                </c:pt>
                <c:pt idx="7">
                  <c:v>40.659999999999997</c:v>
                </c:pt>
                <c:pt idx="8">
                  <c:v>44.43</c:v>
                </c:pt>
                <c:pt idx="9">
                  <c:v>48.1</c:v>
                </c:pt>
                <c:pt idx="10">
                  <c:v>51.38</c:v>
                </c:pt>
                <c:pt idx="11">
                  <c:v>54.65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F450HCR3T_2!$A$9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F450HCR3T_2!$B$9:$M$9</c:f>
              <c:numCache>
                <c:formatCode>0.00;[Red]0.00</c:formatCode>
                <c:ptCount val="12"/>
                <c:pt idx="2">
                  <c:v>19.91</c:v>
                </c:pt>
                <c:pt idx="3">
                  <c:v>23</c:v>
                </c:pt>
                <c:pt idx="4">
                  <c:v>26.42</c:v>
                </c:pt>
                <c:pt idx="5">
                  <c:v>32.979999999999997</c:v>
                </c:pt>
                <c:pt idx="6">
                  <c:v>36.9</c:v>
                </c:pt>
                <c:pt idx="7">
                  <c:v>40.81</c:v>
                </c:pt>
                <c:pt idx="8">
                  <c:v>44.48</c:v>
                </c:pt>
                <c:pt idx="9">
                  <c:v>48.36</c:v>
                </c:pt>
                <c:pt idx="10">
                  <c:v>51.72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F450HCR3T_2!$A$10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F450HCR3T_2!$B$2:$M$2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F450HCR3T_2!$B$10:$M$10</c:f>
              <c:numCache>
                <c:formatCode>0.00;[Red]0.00</c:formatCode>
                <c:ptCount val="12"/>
                <c:pt idx="3">
                  <c:v>23.2</c:v>
                </c:pt>
                <c:pt idx="4">
                  <c:v>26.62</c:v>
                </c:pt>
                <c:pt idx="5">
                  <c:v>33.18</c:v>
                </c:pt>
                <c:pt idx="6">
                  <c:v>37.1</c:v>
                </c:pt>
                <c:pt idx="7">
                  <c:v>41.01</c:v>
                </c:pt>
                <c:pt idx="8">
                  <c:v>44.68</c:v>
                </c:pt>
                <c:pt idx="9">
                  <c:v>48.56</c:v>
                </c:pt>
                <c:pt idx="10">
                  <c:v>51.92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77856"/>
        <c:axId val="191440576"/>
      </c:lineChart>
      <c:catAx>
        <c:axId val="19077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de-DE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40576"/>
        <c:crosses val="autoZero"/>
        <c:auto val="1"/>
        <c:lblAlgn val="ctr"/>
        <c:lblOffset val="100"/>
        <c:noMultiLvlLbl val="0"/>
      </c:catAx>
      <c:valAx>
        <c:axId val="19144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Heating Capacity(kw)</a:t>
                </a:r>
              </a:p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endParaRPr lang="en-US" altLang="zh-CN" sz="1400" b="1">
                  <a:latin typeface="Calibri" panose="020F0502020204030204" charset="0"/>
                  <a:ea typeface="Calibri" panose="020F0502020204030204" charset="0"/>
                  <a:cs typeface="Calibri" panose="020F0502020204030204" charset="0"/>
                  <a:sym typeface="Calibri" panose="020F0502020204030204" charset="0"/>
                </a:endParaRPr>
              </a:p>
            </c:rich>
          </c:tx>
          <c:layout>
            <c:manualLayout>
              <c:xMode val="edge"/>
              <c:yMode val="edge"/>
              <c:x val="3.46992168866673E-2"/>
              <c:y val="5.7897550244579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77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4642032332563499E-3"/>
          <c:y val="0.86754693624922596"/>
          <c:w val="0.99307159353348695"/>
          <c:h val="0.1262636682484009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Calibri" panose="020F0502020204030204" charset="0"/>
          <a:ea typeface="Calibri" panose="020F0502020204030204" charset="0"/>
          <a:cs typeface="Calibri" panose="020F0502020204030204" charset="0"/>
          <a:sym typeface="Calibri" panose="020F0502020204030204" charset="0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F450HCR3T_2!$A$34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F450HCR3T_2!$B$34:$M$34</c:f>
              <c:numCache>
                <c:formatCode>0.00;[Red]0.00</c:formatCode>
                <c:ptCount val="12"/>
                <c:pt idx="0">
                  <c:v>1.93</c:v>
                </c:pt>
                <c:pt idx="1">
                  <c:v>2.2599999999999998</c:v>
                </c:pt>
                <c:pt idx="2">
                  <c:v>2.5299999999999998</c:v>
                </c:pt>
                <c:pt idx="3">
                  <c:v>2.84</c:v>
                </c:pt>
                <c:pt idx="4">
                  <c:v>3.3</c:v>
                </c:pt>
                <c:pt idx="5">
                  <c:v>3.98</c:v>
                </c:pt>
                <c:pt idx="6">
                  <c:v>4.3</c:v>
                </c:pt>
                <c:pt idx="7">
                  <c:v>4.5999999999999996</c:v>
                </c:pt>
                <c:pt idx="8">
                  <c:v>4.9000000000000004</c:v>
                </c:pt>
                <c:pt idx="9">
                  <c:v>5.16</c:v>
                </c:pt>
                <c:pt idx="10">
                  <c:v>5.43</c:v>
                </c:pt>
                <c:pt idx="11">
                  <c:v>5.64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F450HCR3T_2!$A$35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F450HCR3T_2!$B$35:$M$35</c:f>
              <c:numCache>
                <c:formatCode>0.00;[Red]0.00</c:formatCode>
                <c:ptCount val="12"/>
                <c:pt idx="0">
                  <c:v>1.71</c:v>
                </c:pt>
                <c:pt idx="1">
                  <c:v>1.98</c:v>
                </c:pt>
                <c:pt idx="2">
                  <c:v>2.23</c:v>
                </c:pt>
                <c:pt idx="3">
                  <c:v>2.5099999999999998</c:v>
                </c:pt>
                <c:pt idx="4">
                  <c:v>2.86</c:v>
                </c:pt>
                <c:pt idx="5">
                  <c:v>3.47</c:v>
                </c:pt>
                <c:pt idx="6">
                  <c:v>3.77</c:v>
                </c:pt>
                <c:pt idx="7">
                  <c:v>4.07</c:v>
                </c:pt>
                <c:pt idx="8">
                  <c:v>4.34</c:v>
                </c:pt>
                <c:pt idx="9">
                  <c:v>4.62</c:v>
                </c:pt>
                <c:pt idx="10">
                  <c:v>4.84</c:v>
                </c:pt>
                <c:pt idx="11">
                  <c:v>5.05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F450HCR3T_2!$A$36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F450HCR3T_2!$B$36:$M$36</c:f>
              <c:numCache>
                <c:formatCode>0.00;[Red]0.00</c:formatCode>
                <c:ptCount val="12"/>
                <c:pt idx="0">
                  <c:v>1.59</c:v>
                </c:pt>
                <c:pt idx="1">
                  <c:v>1.79</c:v>
                </c:pt>
                <c:pt idx="2">
                  <c:v>2.0099999999999998</c:v>
                </c:pt>
                <c:pt idx="3">
                  <c:v>2.27</c:v>
                </c:pt>
                <c:pt idx="4">
                  <c:v>2.52</c:v>
                </c:pt>
                <c:pt idx="5">
                  <c:v>3.08</c:v>
                </c:pt>
                <c:pt idx="6">
                  <c:v>3.35</c:v>
                </c:pt>
                <c:pt idx="7">
                  <c:v>3.64</c:v>
                </c:pt>
                <c:pt idx="8">
                  <c:v>3.92</c:v>
                </c:pt>
                <c:pt idx="9">
                  <c:v>4.2</c:v>
                </c:pt>
                <c:pt idx="10">
                  <c:v>4.42</c:v>
                </c:pt>
                <c:pt idx="11">
                  <c:v>4.6399999999999997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F450HCR3T_2!$A$37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F450HCR3T_2!$B$37:$M$37</c:f>
              <c:numCache>
                <c:formatCode>0.00;[Red]0.00</c:formatCode>
                <c:ptCount val="12"/>
                <c:pt idx="0">
                  <c:v>1.43</c:v>
                </c:pt>
                <c:pt idx="1">
                  <c:v>1.61</c:v>
                </c:pt>
                <c:pt idx="2">
                  <c:v>1.81</c:v>
                </c:pt>
                <c:pt idx="3">
                  <c:v>1.98</c:v>
                </c:pt>
                <c:pt idx="4">
                  <c:v>2.2200000000000002</c:v>
                </c:pt>
                <c:pt idx="5">
                  <c:v>2.73</c:v>
                </c:pt>
                <c:pt idx="6">
                  <c:v>3.01</c:v>
                </c:pt>
                <c:pt idx="7">
                  <c:v>3.31</c:v>
                </c:pt>
                <c:pt idx="8">
                  <c:v>3.61</c:v>
                </c:pt>
                <c:pt idx="9">
                  <c:v>3.9</c:v>
                </c:pt>
                <c:pt idx="10">
                  <c:v>4.16</c:v>
                </c:pt>
                <c:pt idx="11">
                  <c:v>4.41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F450HCR3T_2!$A$38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F450HCR3T_2!$B$38:$M$38</c:f>
              <c:numCache>
                <c:formatCode>0.00;[Red]0.00</c:formatCode>
                <c:ptCount val="12"/>
                <c:pt idx="1">
                  <c:v>1.55</c:v>
                </c:pt>
                <c:pt idx="2">
                  <c:v>1.69</c:v>
                </c:pt>
                <c:pt idx="3">
                  <c:v>1.89</c:v>
                </c:pt>
                <c:pt idx="4">
                  <c:v>2.0699999999999998</c:v>
                </c:pt>
                <c:pt idx="5">
                  <c:v>2.56</c:v>
                </c:pt>
                <c:pt idx="6">
                  <c:v>2.79</c:v>
                </c:pt>
                <c:pt idx="7">
                  <c:v>3.13</c:v>
                </c:pt>
                <c:pt idx="8">
                  <c:v>3.39</c:v>
                </c:pt>
                <c:pt idx="9">
                  <c:v>3.68</c:v>
                </c:pt>
                <c:pt idx="10">
                  <c:v>3.95</c:v>
                </c:pt>
                <c:pt idx="11">
                  <c:v>4.2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F450HCR3T_2!$A$39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F450HCR3T_2!$B$39:$M$39</c:f>
              <c:numCache>
                <c:formatCode>0.00;[Red]0.00</c:formatCode>
                <c:ptCount val="12"/>
                <c:pt idx="1">
                  <c:v>1.49</c:v>
                </c:pt>
                <c:pt idx="2">
                  <c:v>1.56</c:v>
                </c:pt>
                <c:pt idx="3">
                  <c:v>1.72</c:v>
                </c:pt>
                <c:pt idx="4">
                  <c:v>1.89</c:v>
                </c:pt>
                <c:pt idx="5">
                  <c:v>2.33</c:v>
                </c:pt>
                <c:pt idx="6">
                  <c:v>2.6</c:v>
                </c:pt>
                <c:pt idx="7">
                  <c:v>2.87</c:v>
                </c:pt>
                <c:pt idx="8">
                  <c:v>3.14</c:v>
                </c:pt>
                <c:pt idx="9">
                  <c:v>3.4</c:v>
                </c:pt>
                <c:pt idx="10">
                  <c:v>3.63</c:v>
                </c:pt>
                <c:pt idx="11">
                  <c:v>3.87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F450HCR3T_2!$A$40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F450HCR3T_2!$B$40:$M$40</c:f>
              <c:numCache>
                <c:formatCode>0.00;[Red]0.00</c:formatCode>
                <c:ptCount val="12"/>
                <c:pt idx="2">
                  <c:v>1.44</c:v>
                </c:pt>
                <c:pt idx="3">
                  <c:v>1.59</c:v>
                </c:pt>
                <c:pt idx="4">
                  <c:v>1.75</c:v>
                </c:pt>
                <c:pt idx="5">
                  <c:v>2.12</c:v>
                </c:pt>
                <c:pt idx="6">
                  <c:v>2.36</c:v>
                </c:pt>
                <c:pt idx="7">
                  <c:v>2.59</c:v>
                </c:pt>
                <c:pt idx="8">
                  <c:v>2.8</c:v>
                </c:pt>
                <c:pt idx="9">
                  <c:v>3.02</c:v>
                </c:pt>
                <c:pt idx="10">
                  <c:v>3.21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F450HCR3T_2!$A$41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F450HCR3T_2!$B$33:$M$33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F450HCR3T_2!$B$41:$M$41</c:f>
              <c:numCache>
                <c:formatCode>0.00;[Red]0.00</c:formatCode>
                <c:ptCount val="12"/>
                <c:pt idx="3">
                  <c:v>1.29</c:v>
                </c:pt>
                <c:pt idx="4">
                  <c:v>1.45</c:v>
                </c:pt>
                <c:pt idx="5">
                  <c:v>1.82</c:v>
                </c:pt>
                <c:pt idx="6">
                  <c:v>2.06</c:v>
                </c:pt>
                <c:pt idx="7">
                  <c:v>2.29</c:v>
                </c:pt>
                <c:pt idx="8">
                  <c:v>2.5</c:v>
                </c:pt>
                <c:pt idx="9">
                  <c:v>2.72</c:v>
                </c:pt>
                <c:pt idx="10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07872"/>
        <c:axId val="191442880"/>
      </c:lineChart>
      <c:catAx>
        <c:axId val="190607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42880"/>
        <c:crosses val="autoZero"/>
        <c:auto val="1"/>
        <c:lblAlgn val="ctr"/>
        <c:lblOffset val="100"/>
        <c:noMultiLvlLbl val="0"/>
      </c:catAx>
      <c:valAx>
        <c:axId val="19144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 b="1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COP</a:t>
                </a: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endParaRPr lang="en-US" altLang="zh-CN" sz="1400">
                  <a:latin typeface="微软雅黑" panose="020B0503020204020204" charset="-122"/>
                  <a:ea typeface="微软雅黑" panose="020B0503020204020204" charset="-122"/>
                  <a:cs typeface="微软雅黑" panose="020B0503020204020204" charset="-122"/>
                  <a:sym typeface="微软雅黑" panose="020B0503020204020204" charset="-122"/>
                </a:endParaRP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60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4380679709499E-2"/>
          <c:y val="6.1206238959311099E-2"/>
          <c:w val="0.90299232736572899"/>
          <c:h val="0.648223474638569"/>
        </c:manualLayout>
      </c:layout>
      <c:lineChart>
        <c:grouping val="standard"/>
        <c:varyColors val="0"/>
        <c:ser>
          <c:idx val="0"/>
          <c:order val="0"/>
          <c:tx>
            <c:strRef>
              <c:f>F450HCR3T_2!$A$66</c:f>
              <c:strCache>
                <c:ptCount val="1"/>
                <c:pt idx="0">
                  <c:v>25℃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F450HCR3T_2!$B$66:$M$66</c:f>
              <c:numCache>
                <c:formatCode>0.00;[Red]0.00</c:formatCode>
                <c:ptCount val="12"/>
                <c:pt idx="0">
                  <c:v>6.3316062176165797</c:v>
                </c:pt>
                <c:pt idx="1">
                  <c:v>6.6504424778761102</c:v>
                </c:pt>
                <c:pt idx="2">
                  <c:v>6.9644268774703599</c:v>
                </c:pt>
                <c:pt idx="3">
                  <c:v>7.2676056338028197</c:v>
                </c:pt>
                <c:pt idx="4">
                  <c:v>7.5939393939393902</c:v>
                </c:pt>
                <c:pt idx="5">
                  <c:v>7.8618090452261304</c:v>
                </c:pt>
                <c:pt idx="6">
                  <c:v>8.0232558139534902</c:v>
                </c:pt>
                <c:pt idx="7">
                  <c:v>8.1978260869565194</c:v>
                </c:pt>
                <c:pt idx="8">
                  <c:v>8.3714285714285701</c:v>
                </c:pt>
                <c:pt idx="9">
                  <c:v>8.5542635658914694</c:v>
                </c:pt>
                <c:pt idx="10">
                  <c:v>8.7200736648250494</c:v>
                </c:pt>
                <c:pt idx="11">
                  <c:v>8.8936170212766008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F450HCR3T_2!$A$67</c:f>
              <c:strCache>
                <c:ptCount val="1"/>
                <c:pt idx="0">
                  <c:v>30℃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F450HCR3T_2!$B$67:$M$67</c:f>
              <c:numCache>
                <c:formatCode>0.00;[Red]0.00</c:formatCode>
                <c:ptCount val="12"/>
                <c:pt idx="0">
                  <c:v>7.3684210526315796</c:v>
                </c:pt>
                <c:pt idx="1">
                  <c:v>7.73232323232323</c:v>
                </c:pt>
                <c:pt idx="2">
                  <c:v>8.0986547085201792</c:v>
                </c:pt>
                <c:pt idx="3">
                  <c:v>8.4900398406374507</c:v>
                </c:pt>
                <c:pt idx="4">
                  <c:v>8.8531468531468498</c:v>
                </c:pt>
                <c:pt idx="5">
                  <c:v>9.1412103746397708</c:v>
                </c:pt>
                <c:pt idx="6">
                  <c:v>9.2599469496021207</c:v>
                </c:pt>
                <c:pt idx="7">
                  <c:v>9.4127764127764095</c:v>
                </c:pt>
                <c:pt idx="8">
                  <c:v>9.5460829493087598</c:v>
                </c:pt>
                <c:pt idx="9">
                  <c:v>9.7012987012987004</c:v>
                </c:pt>
                <c:pt idx="10">
                  <c:v>9.8326446280991693</c:v>
                </c:pt>
                <c:pt idx="11">
                  <c:v>9.9782178217821809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F450HCR3T_2!$A$68</c:f>
              <c:strCache>
                <c:ptCount val="1"/>
                <c:pt idx="0">
                  <c:v>35℃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F450HCR3T_2!$B$68:$M$68</c:f>
              <c:numCache>
                <c:formatCode>0.00;[Red]0.00</c:formatCode>
                <c:ptCount val="12"/>
                <c:pt idx="0">
                  <c:v>8.4025157232704402</c:v>
                </c:pt>
                <c:pt idx="1">
                  <c:v>8.8435754189944102</c:v>
                </c:pt>
                <c:pt idx="2">
                  <c:v>9.2786069651741307</c:v>
                </c:pt>
                <c:pt idx="3">
                  <c:v>9.6651982378854608</c:v>
                </c:pt>
                <c:pt idx="4">
                  <c:v>10.119047619047601</c:v>
                </c:pt>
                <c:pt idx="5">
                  <c:v>10.4123376623377</c:v>
                </c:pt>
                <c:pt idx="6">
                  <c:v>10.540298507462699</c:v>
                </c:pt>
                <c:pt idx="7">
                  <c:v>10.6428571428571</c:v>
                </c:pt>
                <c:pt idx="8">
                  <c:v>10.7602040816327</c:v>
                </c:pt>
                <c:pt idx="9">
                  <c:v>10.883333333333301</c:v>
                </c:pt>
                <c:pt idx="10">
                  <c:v>11.0045248868778</c:v>
                </c:pt>
                <c:pt idx="11">
                  <c:v>11.116379310344801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F450HCR3T_2!$A$69</c:f>
              <c:strCache>
                <c:ptCount val="1"/>
                <c:pt idx="0">
                  <c:v>40℃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F450HCR3T_2!$B$69:$M$69</c:f>
              <c:numCache>
                <c:formatCode>0.00;[Red]0.00</c:formatCode>
                <c:ptCount val="12"/>
                <c:pt idx="0">
                  <c:v>9.6573426573426602</c:v>
                </c:pt>
                <c:pt idx="1">
                  <c:v>10.1490683229814</c:v>
                </c:pt>
                <c:pt idx="2">
                  <c:v>10.6077348066298</c:v>
                </c:pt>
                <c:pt idx="3">
                  <c:v>11.1111111111111</c:v>
                </c:pt>
                <c:pt idx="4">
                  <c:v>11.6171171171171</c:v>
                </c:pt>
                <c:pt idx="5">
                  <c:v>11.9120879120879</c:v>
                </c:pt>
                <c:pt idx="6">
                  <c:v>11.920265780730899</c:v>
                </c:pt>
                <c:pt idx="7">
                  <c:v>11.9456193353474</c:v>
                </c:pt>
                <c:pt idx="8">
                  <c:v>11.9418282548476</c:v>
                </c:pt>
                <c:pt idx="9">
                  <c:v>11.9589743589744</c:v>
                </c:pt>
                <c:pt idx="10">
                  <c:v>11.9495192307692</c:v>
                </c:pt>
                <c:pt idx="11">
                  <c:v>11.961451247165501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F450HCR3T_2!$A$70</c:f>
              <c:strCache>
                <c:ptCount val="1"/>
                <c:pt idx="0">
                  <c:v>45℃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F450HCR3T_2!$B$70:$M$70</c:f>
              <c:numCache>
                <c:formatCode>0.00;[Red]0.00</c:formatCode>
                <c:ptCount val="12"/>
                <c:pt idx="1">
                  <c:v>11.0451612903226</c:v>
                </c:pt>
                <c:pt idx="2">
                  <c:v>11.5798816568047</c:v>
                </c:pt>
                <c:pt idx="3">
                  <c:v>12.0687830687831</c:v>
                </c:pt>
                <c:pt idx="4">
                  <c:v>12.618357487922699</c:v>
                </c:pt>
                <c:pt idx="5">
                  <c:v>12.9296875</c:v>
                </c:pt>
                <c:pt idx="6">
                  <c:v>12.8673835125448</c:v>
                </c:pt>
                <c:pt idx="7">
                  <c:v>12.8434504792332</c:v>
                </c:pt>
                <c:pt idx="8">
                  <c:v>12.8023598820059</c:v>
                </c:pt>
                <c:pt idx="9">
                  <c:v>12.7934782608696</c:v>
                </c:pt>
                <c:pt idx="10">
                  <c:v>12.736708860759499</c:v>
                </c:pt>
                <c:pt idx="11">
                  <c:v>12.7238095238095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F450HCR3T_2!$A$71</c:f>
              <c:strCache>
                <c:ptCount val="1"/>
                <c:pt idx="0">
                  <c:v>50℃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F450HCR3T_2!$B$71:$M$71</c:f>
              <c:numCache>
                <c:formatCode>0.00;[Red]0.00</c:formatCode>
                <c:ptCount val="12"/>
                <c:pt idx="1">
                  <c:v>12.107382550335601</c:v>
                </c:pt>
                <c:pt idx="2">
                  <c:v>12.7307692307692</c:v>
                </c:pt>
                <c:pt idx="3">
                  <c:v>13.290697674418601</c:v>
                </c:pt>
                <c:pt idx="4">
                  <c:v>13.878306878306899</c:v>
                </c:pt>
                <c:pt idx="5">
                  <c:v>14.2103004291845</c:v>
                </c:pt>
                <c:pt idx="6">
                  <c:v>14.1846153846154</c:v>
                </c:pt>
                <c:pt idx="7">
                  <c:v>14.1672473867596</c:v>
                </c:pt>
                <c:pt idx="8">
                  <c:v>14.1496815286624</c:v>
                </c:pt>
                <c:pt idx="9">
                  <c:v>14.147058823529401</c:v>
                </c:pt>
                <c:pt idx="10">
                  <c:v>14.1542699724518</c:v>
                </c:pt>
                <c:pt idx="11">
                  <c:v>14.1214470284238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F450HCR3T_2!$A$72</c:f>
              <c:strCache>
                <c:ptCount val="1"/>
                <c:pt idx="0">
                  <c:v>55℃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F450HCR3T_2!$B$72:$M$72</c:f>
              <c:numCache>
                <c:formatCode>0.00;[Red]0.00</c:formatCode>
                <c:ptCount val="12"/>
                <c:pt idx="2">
                  <c:v>13.8263888888889</c:v>
                </c:pt>
                <c:pt idx="3">
                  <c:v>14.4654088050314</c:v>
                </c:pt>
                <c:pt idx="4">
                  <c:v>15.0971428571429</c:v>
                </c:pt>
                <c:pt idx="5">
                  <c:v>15.5566037735849</c:v>
                </c:pt>
                <c:pt idx="6">
                  <c:v>15.635593220339</c:v>
                </c:pt>
                <c:pt idx="7">
                  <c:v>15.756756756756801</c:v>
                </c:pt>
                <c:pt idx="8">
                  <c:v>15.8857142857143</c:v>
                </c:pt>
                <c:pt idx="9">
                  <c:v>16.0132450331126</c:v>
                </c:pt>
                <c:pt idx="10">
                  <c:v>16.112149532710301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F450HCR3T_2!$A$73</c:f>
              <c:strCache>
                <c:ptCount val="1"/>
                <c:pt idx="0">
                  <c:v>60℃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F450HCR3T_2!$B$65:$M$65</c:f>
              <c:strCache>
                <c:ptCount val="12"/>
                <c:pt idx="0">
                  <c:v>-35℃</c:v>
                </c:pt>
                <c:pt idx="1">
                  <c:v>-30℃</c:v>
                </c:pt>
                <c:pt idx="2">
                  <c:v>-25℃</c:v>
                </c:pt>
                <c:pt idx="3">
                  <c:v>-20℃</c:v>
                </c:pt>
                <c:pt idx="4">
                  <c:v>-15℃</c:v>
                </c:pt>
                <c:pt idx="5">
                  <c:v>-10℃</c:v>
                </c:pt>
                <c:pt idx="6">
                  <c:v>-5℃</c:v>
                </c:pt>
                <c:pt idx="7">
                  <c:v>0℃</c:v>
                </c:pt>
                <c:pt idx="8">
                  <c:v>5℃</c:v>
                </c:pt>
                <c:pt idx="9">
                  <c:v>10℃</c:v>
                </c:pt>
                <c:pt idx="10">
                  <c:v>15℃</c:v>
                </c:pt>
                <c:pt idx="11">
                  <c:v>20℃</c:v>
                </c:pt>
              </c:strCache>
            </c:strRef>
          </c:cat>
          <c:val>
            <c:numRef>
              <c:f>F450HCR3T_2!$B$73:$M$73</c:f>
              <c:numCache>
                <c:formatCode>General</c:formatCode>
                <c:ptCount val="12"/>
                <c:pt idx="3" formatCode="0.00;[Red]0.00">
                  <c:v>17.984496124031001</c:v>
                </c:pt>
                <c:pt idx="4" formatCode="0.00;[Red]0.00">
                  <c:v>18.358620689655201</c:v>
                </c:pt>
                <c:pt idx="5" formatCode="0.00;[Red]0.00">
                  <c:v>18.230769230769202</c:v>
                </c:pt>
                <c:pt idx="6" formatCode="0.00;[Red]0.00">
                  <c:v>18.009708737864099</c:v>
                </c:pt>
                <c:pt idx="7" formatCode="0.00;[Red]0.00">
                  <c:v>17.908296943231399</c:v>
                </c:pt>
                <c:pt idx="8" formatCode="0.00;[Red]0.00">
                  <c:v>17.872</c:v>
                </c:pt>
                <c:pt idx="9" formatCode="0.00;[Red]0.00">
                  <c:v>17.852941176470601</c:v>
                </c:pt>
                <c:pt idx="10" formatCode="0.00;[Red]0.00">
                  <c:v>17.841924398625402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09920"/>
        <c:axId val="191444608"/>
      </c:lineChart>
      <c:catAx>
        <c:axId val="19060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defRPr>
                </a:pPr>
                <a:r>
                  <a:rPr lang="en-US" altLang="zh-CN" sz="1400" b="1">
                    <a:latin typeface="Calibri" panose="020F0502020204030204" charset="0"/>
                    <a:ea typeface="Calibri" panose="020F0502020204030204" charset="0"/>
                    <a:cs typeface="Calibri" panose="020F0502020204030204" charset="0"/>
                    <a:sym typeface="Calibri" panose="020F0502020204030204" charset="0"/>
                  </a:rPr>
                  <a:t>Ambient temp.℃</a:t>
                </a:r>
              </a:p>
            </c:rich>
          </c:tx>
          <c:layout>
            <c:manualLayout>
              <c:xMode val="edge"/>
              <c:yMode val="edge"/>
              <c:x val="0.46767870038922899"/>
              <c:y val="0.79915685463373198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1444608"/>
        <c:crosses val="autoZero"/>
        <c:auto val="1"/>
        <c:lblAlgn val="ctr"/>
        <c:lblOffset val="100"/>
        <c:noMultiLvlLbl val="0"/>
      </c:catAx>
      <c:valAx>
        <c:axId val="19144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  <a:r>
                  <a:rPr lang="en-US" altLang="zh-CN" sz="1400"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rPr>
                  <a:t>Consumed Power (kW) </a:t>
                </a:r>
              </a:p>
            </c:rich>
          </c:tx>
          <c:layout>
            <c:manualLayout>
              <c:xMode val="edge"/>
              <c:yMode val="edge"/>
              <c:x val="4.1101887865641999E-2"/>
              <c:y val="7.950815001295019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  <c:crossAx val="19060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uk-UA"/>
          </a:p>
        </c:txPr>
      </c:legendEntry>
      <c:layout>
        <c:manualLayout>
          <c:xMode val="edge"/>
          <c:yMode val="edge"/>
          <c:x val="3.5014005602240902E-3"/>
          <c:y val="0.85921052631578898"/>
          <c:w val="0.99299719887955196"/>
          <c:h val="0.13421052631578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104775</xdr:rowOff>
    </xdr:from>
    <xdr:to>
      <xdr:col>13</xdr:col>
      <xdr:colOff>59690</xdr:colOff>
      <xdr:row>29</xdr:row>
      <xdr:rowOff>85090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67945</xdr:colOff>
      <xdr:row>41</xdr:row>
      <xdr:rowOff>130175</xdr:rowOff>
    </xdr:from>
    <xdr:to>
      <xdr:col>12</xdr:col>
      <xdr:colOff>752475</xdr:colOff>
      <xdr:row>61</xdr:row>
      <xdr:rowOff>33655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202565</xdr:colOff>
      <xdr:row>74</xdr:row>
      <xdr:rowOff>92710</xdr:rowOff>
    </xdr:from>
    <xdr:to>
      <xdr:col>12</xdr:col>
      <xdr:colOff>887095</xdr:colOff>
      <xdr:row>93</xdr:row>
      <xdr:rowOff>167640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</xdr:colOff>
      <xdr:row>12</xdr:row>
      <xdr:rowOff>25400</xdr:rowOff>
    </xdr:from>
    <xdr:to>
      <xdr:col>13</xdr:col>
      <xdr:colOff>36830</xdr:colOff>
      <xdr:row>30</xdr:row>
      <xdr:rowOff>177165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41</xdr:row>
      <xdr:rowOff>153035</xdr:rowOff>
    </xdr:from>
    <xdr:to>
      <xdr:col>12</xdr:col>
      <xdr:colOff>730250</xdr:colOff>
      <xdr:row>61</xdr:row>
      <xdr:rowOff>56515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90170</xdr:colOff>
      <xdr:row>75</xdr:row>
      <xdr:rowOff>47625</xdr:rowOff>
    </xdr:from>
    <xdr:to>
      <xdr:col>12</xdr:col>
      <xdr:colOff>774700</xdr:colOff>
      <xdr:row>94</xdr:row>
      <xdr:rowOff>122555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154305</xdr:colOff>
      <xdr:row>11</xdr:row>
      <xdr:rowOff>13970</xdr:rowOff>
    </xdr:from>
    <xdr:to>
      <xdr:col>13</xdr:col>
      <xdr:colOff>71120</xdr:colOff>
      <xdr:row>29</xdr:row>
      <xdr:rowOff>165735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90805</xdr:colOff>
      <xdr:row>42</xdr:row>
      <xdr:rowOff>52070</xdr:rowOff>
    </xdr:from>
    <xdr:to>
      <xdr:col>12</xdr:col>
      <xdr:colOff>775335</xdr:colOff>
      <xdr:row>61</xdr:row>
      <xdr:rowOff>127000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</xdr:colOff>
      <xdr:row>74</xdr:row>
      <xdr:rowOff>95885</xdr:rowOff>
    </xdr:from>
    <xdr:to>
      <xdr:col>12</xdr:col>
      <xdr:colOff>685800</xdr:colOff>
      <xdr:row>93</xdr:row>
      <xdr:rowOff>170815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104775</xdr:rowOff>
    </xdr:from>
    <xdr:to>
      <xdr:col>13</xdr:col>
      <xdr:colOff>59690</xdr:colOff>
      <xdr:row>29</xdr:row>
      <xdr:rowOff>85090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</xdr:colOff>
      <xdr:row>41</xdr:row>
      <xdr:rowOff>10795</xdr:rowOff>
    </xdr:from>
    <xdr:to>
      <xdr:col>12</xdr:col>
      <xdr:colOff>685165</xdr:colOff>
      <xdr:row>60</xdr:row>
      <xdr:rowOff>85725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635</xdr:colOff>
      <xdr:row>74</xdr:row>
      <xdr:rowOff>40640</xdr:rowOff>
    </xdr:from>
    <xdr:to>
      <xdr:col>12</xdr:col>
      <xdr:colOff>685165</xdr:colOff>
      <xdr:row>93</xdr:row>
      <xdr:rowOff>115570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104775</xdr:rowOff>
    </xdr:from>
    <xdr:to>
      <xdr:col>13</xdr:col>
      <xdr:colOff>59690</xdr:colOff>
      <xdr:row>29</xdr:row>
      <xdr:rowOff>85090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101600</xdr:colOff>
      <xdr:row>41</xdr:row>
      <xdr:rowOff>153035</xdr:rowOff>
    </xdr:from>
    <xdr:to>
      <xdr:col>12</xdr:col>
      <xdr:colOff>786130</xdr:colOff>
      <xdr:row>61</xdr:row>
      <xdr:rowOff>56515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</xdr:colOff>
      <xdr:row>74</xdr:row>
      <xdr:rowOff>130810</xdr:rowOff>
    </xdr:from>
    <xdr:to>
      <xdr:col>12</xdr:col>
      <xdr:colOff>718820</xdr:colOff>
      <xdr:row>94</xdr:row>
      <xdr:rowOff>34290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104775</xdr:rowOff>
    </xdr:from>
    <xdr:to>
      <xdr:col>13</xdr:col>
      <xdr:colOff>59690</xdr:colOff>
      <xdr:row>29</xdr:row>
      <xdr:rowOff>85090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101600</xdr:colOff>
      <xdr:row>41</xdr:row>
      <xdr:rowOff>153035</xdr:rowOff>
    </xdr:from>
    <xdr:to>
      <xdr:col>12</xdr:col>
      <xdr:colOff>786130</xdr:colOff>
      <xdr:row>61</xdr:row>
      <xdr:rowOff>56515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</xdr:colOff>
      <xdr:row>74</xdr:row>
      <xdr:rowOff>126365</xdr:rowOff>
    </xdr:from>
    <xdr:to>
      <xdr:col>12</xdr:col>
      <xdr:colOff>707390</xdr:colOff>
      <xdr:row>94</xdr:row>
      <xdr:rowOff>29845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="85" zoomScaleNormal="85" workbookViewId="0">
      <selection activeCell="A3" sqref="A3"/>
    </sheetView>
  </sheetViews>
  <sheetFormatPr defaultColWidth="9" defaultRowHeight="15"/>
  <cols>
    <col min="1" max="1" width="20.5703125" customWidth="1"/>
    <col min="2" max="13" width="14.140625"/>
  </cols>
  <sheetData>
    <row r="1" spans="1:13" ht="18.7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47.25">
      <c r="A2" s="2" t="s">
        <v>26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3" ht="15.75">
      <c r="A3" s="6" t="s">
        <v>12</v>
      </c>
      <c r="B3" s="8">
        <v>8.15</v>
      </c>
      <c r="C3" s="8">
        <v>10.02</v>
      </c>
      <c r="D3" s="8">
        <v>11.75</v>
      </c>
      <c r="E3" s="8">
        <v>13.76</v>
      </c>
      <c r="F3" s="8">
        <v>16.71</v>
      </c>
      <c r="G3" s="8">
        <v>20.76</v>
      </c>
      <c r="H3" s="8">
        <v>23.7</v>
      </c>
      <c r="I3" s="8">
        <v>26.64</v>
      </c>
      <c r="J3" s="8">
        <v>29.58</v>
      </c>
      <c r="K3" s="8">
        <v>31.12</v>
      </c>
      <c r="L3" s="8">
        <v>31.97</v>
      </c>
      <c r="M3" s="8">
        <v>33.44</v>
      </c>
    </row>
    <row r="4" spans="1:13" ht="15.75">
      <c r="A4" s="6" t="s">
        <v>13</v>
      </c>
      <c r="B4" s="8">
        <v>8.4</v>
      </c>
      <c r="C4" s="8">
        <v>10.210000000000001</v>
      </c>
      <c r="D4" s="8">
        <v>12.04</v>
      </c>
      <c r="E4" s="8">
        <v>14.21</v>
      </c>
      <c r="F4" s="8">
        <v>17</v>
      </c>
      <c r="G4" s="8">
        <v>21.06</v>
      </c>
      <c r="H4" s="8">
        <v>24.05</v>
      </c>
      <c r="I4" s="8">
        <v>27.03</v>
      </c>
      <c r="J4" s="8">
        <v>30.02</v>
      </c>
      <c r="K4" s="8">
        <v>31.6</v>
      </c>
      <c r="L4" s="8">
        <v>32.229999999999997</v>
      </c>
      <c r="M4" s="8">
        <v>33.590000000000003</v>
      </c>
    </row>
    <row r="5" spans="1:13" ht="15.75">
      <c r="A5" s="6" t="s">
        <v>14</v>
      </c>
      <c r="B5" s="8">
        <v>8.91</v>
      </c>
      <c r="C5" s="8">
        <v>10.55</v>
      </c>
      <c r="D5" s="8">
        <v>12.43</v>
      </c>
      <c r="E5" s="8">
        <v>14.63</v>
      </c>
      <c r="F5" s="8">
        <v>17.34</v>
      </c>
      <c r="G5" s="8">
        <v>21.37</v>
      </c>
      <c r="H5" s="8">
        <v>24.4</v>
      </c>
      <c r="I5" s="8">
        <v>27.43</v>
      </c>
      <c r="J5" s="8">
        <v>30.46</v>
      </c>
      <c r="K5" s="8">
        <v>32.07</v>
      </c>
      <c r="L5" s="8">
        <v>32.93</v>
      </c>
      <c r="M5" s="8">
        <v>34.39</v>
      </c>
    </row>
    <row r="6" spans="1:13" ht="15.75">
      <c r="A6" s="6" t="s">
        <v>15</v>
      </c>
      <c r="B6" s="8">
        <v>9.2100000000000009</v>
      </c>
      <c r="C6" s="8">
        <v>10.89</v>
      </c>
      <c r="D6" s="8">
        <v>12.8</v>
      </c>
      <c r="E6" s="8">
        <v>14.9</v>
      </c>
      <c r="F6" s="8">
        <v>17.89</v>
      </c>
      <c r="G6" s="8">
        <v>21.73</v>
      </c>
      <c r="H6" s="8">
        <v>24.82</v>
      </c>
      <c r="I6" s="8">
        <v>27.9</v>
      </c>
      <c r="J6" s="8">
        <v>30.99</v>
      </c>
      <c r="K6" s="8">
        <v>32.65</v>
      </c>
      <c r="L6" s="8">
        <v>33.64</v>
      </c>
      <c r="M6" s="8">
        <v>35.17</v>
      </c>
    </row>
    <row r="7" spans="1:13" ht="15.75">
      <c r="A7" s="6" t="s">
        <v>16</v>
      </c>
      <c r="B7" s="8"/>
      <c r="C7" s="8">
        <v>11.41</v>
      </c>
      <c r="D7" s="8">
        <v>13.05</v>
      </c>
      <c r="E7" s="8">
        <v>15.21</v>
      </c>
      <c r="F7" s="8">
        <v>18.23</v>
      </c>
      <c r="G7" s="8">
        <v>21.99</v>
      </c>
      <c r="H7" s="8">
        <v>25.14</v>
      </c>
      <c r="I7" s="8">
        <v>28.29</v>
      </c>
      <c r="J7" s="8">
        <v>31.44</v>
      </c>
      <c r="K7" s="8">
        <v>33.03</v>
      </c>
      <c r="L7" s="8">
        <v>34.049999999999997</v>
      </c>
      <c r="M7" s="8">
        <v>35.630000000000003</v>
      </c>
    </row>
    <row r="8" spans="1:13" ht="15.75">
      <c r="A8" s="6" t="s">
        <v>17</v>
      </c>
      <c r="B8" s="8"/>
      <c r="C8" s="8">
        <v>12.03</v>
      </c>
      <c r="D8" s="8">
        <v>13.24</v>
      </c>
      <c r="E8" s="8">
        <v>15.36</v>
      </c>
      <c r="F8" s="8">
        <v>18.62</v>
      </c>
      <c r="G8" s="8">
        <v>22.28</v>
      </c>
      <c r="H8" s="8">
        <v>25.44</v>
      </c>
      <c r="I8" s="8">
        <v>28.61</v>
      </c>
      <c r="J8" s="8">
        <v>31.77</v>
      </c>
      <c r="K8" s="8">
        <v>33.5</v>
      </c>
      <c r="L8" s="8">
        <v>34.75</v>
      </c>
      <c r="M8" s="8">
        <v>36.43</v>
      </c>
    </row>
    <row r="9" spans="1:13" ht="15.75">
      <c r="A9" s="6" t="s">
        <v>18</v>
      </c>
      <c r="B9" s="8"/>
      <c r="C9" s="8"/>
      <c r="D9" s="8">
        <v>13.48</v>
      </c>
      <c r="E9" s="8">
        <v>15.54</v>
      </c>
      <c r="F9" s="8">
        <v>18.98</v>
      </c>
      <c r="G9" s="8">
        <v>22.58</v>
      </c>
      <c r="H9" s="8">
        <v>25.79</v>
      </c>
      <c r="I9" s="8">
        <v>29.01</v>
      </c>
      <c r="J9" s="8">
        <v>32.22</v>
      </c>
      <c r="K9" s="8">
        <v>33.979999999999997</v>
      </c>
      <c r="L9" s="8">
        <v>35.54</v>
      </c>
      <c r="M9" s="8"/>
    </row>
    <row r="10" spans="1:13" ht="15.75">
      <c r="A10" s="6" t="s">
        <v>19</v>
      </c>
      <c r="B10" s="11"/>
      <c r="C10" s="11"/>
      <c r="D10" s="11"/>
      <c r="E10" s="8">
        <v>15.72</v>
      </c>
      <c r="F10" s="8">
        <v>19.23</v>
      </c>
      <c r="G10" s="8">
        <v>22.83</v>
      </c>
      <c r="H10" s="8">
        <v>26.04</v>
      </c>
      <c r="I10" s="8">
        <v>29.26</v>
      </c>
      <c r="J10" s="8">
        <v>32.47</v>
      </c>
      <c r="K10" s="8">
        <v>34.229999999999997</v>
      </c>
      <c r="L10" s="8">
        <v>35.79</v>
      </c>
      <c r="M10" s="1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47.25">
      <c r="A33" s="2" t="s">
        <v>27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8">
        <v>1.94</v>
      </c>
      <c r="C34" s="8">
        <v>2.2599999999999998</v>
      </c>
      <c r="D34" s="8">
        <v>2.5299999999999998</v>
      </c>
      <c r="E34" s="8">
        <v>2.84</v>
      </c>
      <c r="F34" s="8">
        <v>3.3</v>
      </c>
      <c r="G34" s="8">
        <v>3.72</v>
      </c>
      <c r="H34" s="8">
        <v>4.08</v>
      </c>
      <c r="I34" s="8">
        <v>4.42</v>
      </c>
      <c r="J34" s="8">
        <v>4.7300000000000004</v>
      </c>
      <c r="K34" s="8">
        <v>4.8</v>
      </c>
      <c r="L34" s="8">
        <v>4.76</v>
      </c>
      <c r="M34" s="8">
        <v>4.83</v>
      </c>
    </row>
    <row r="35" spans="1:13" ht="15.75">
      <c r="A35" s="6" t="s">
        <v>13</v>
      </c>
      <c r="B35" s="8">
        <v>1.71</v>
      </c>
      <c r="C35" s="8">
        <v>1.98</v>
      </c>
      <c r="D35" s="8">
        <v>2.23</v>
      </c>
      <c r="E35" s="8">
        <v>2.52</v>
      </c>
      <c r="F35" s="8">
        <v>2.88</v>
      </c>
      <c r="G35" s="8">
        <v>3.25</v>
      </c>
      <c r="H35" s="8">
        <v>3.59</v>
      </c>
      <c r="I35" s="8">
        <v>3.92</v>
      </c>
      <c r="J35" s="8">
        <v>4.22</v>
      </c>
      <c r="K35" s="8">
        <v>4.3099999999999996</v>
      </c>
      <c r="L35" s="8">
        <v>4.2699999999999996</v>
      </c>
      <c r="M35" s="8">
        <v>4.33</v>
      </c>
    </row>
    <row r="36" spans="1:13" ht="15.75">
      <c r="A36" s="6" t="s">
        <v>14</v>
      </c>
      <c r="B36" s="8">
        <v>1.59</v>
      </c>
      <c r="C36" s="8">
        <v>1.79</v>
      </c>
      <c r="D36" s="8">
        <v>2.0099999999999998</v>
      </c>
      <c r="E36" s="8">
        <v>2.27</v>
      </c>
      <c r="F36" s="8">
        <v>2.57</v>
      </c>
      <c r="G36" s="8">
        <v>2.91</v>
      </c>
      <c r="H36" s="8">
        <v>3.24</v>
      </c>
      <c r="I36" s="8">
        <v>3.55</v>
      </c>
      <c r="J36" s="8">
        <v>3.86</v>
      </c>
      <c r="K36" s="8">
        <v>3.97</v>
      </c>
      <c r="L36" s="8">
        <v>3.98</v>
      </c>
      <c r="M36" s="8">
        <v>4.07</v>
      </c>
    </row>
    <row r="37" spans="1:13" ht="15.75">
      <c r="A37" s="6" t="s">
        <v>15</v>
      </c>
      <c r="B37" s="8">
        <v>1.43</v>
      </c>
      <c r="C37" s="8">
        <v>1.61</v>
      </c>
      <c r="D37" s="8">
        <v>1.81</v>
      </c>
      <c r="E37" s="8">
        <v>2</v>
      </c>
      <c r="F37" s="8">
        <v>2.31</v>
      </c>
      <c r="G37" s="8">
        <v>2.59</v>
      </c>
      <c r="H37" s="8">
        <v>2.92</v>
      </c>
      <c r="I37" s="8">
        <v>3.25</v>
      </c>
      <c r="J37" s="8">
        <v>3.57</v>
      </c>
      <c r="K37" s="8">
        <v>3.72</v>
      </c>
      <c r="L37" s="8">
        <v>3.79</v>
      </c>
      <c r="M37" s="8">
        <v>3.93</v>
      </c>
    </row>
    <row r="38" spans="1:13" ht="15.75">
      <c r="A38" s="6" t="s">
        <v>16</v>
      </c>
      <c r="B38" s="8"/>
      <c r="C38" s="8">
        <v>1.55</v>
      </c>
      <c r="D38" s="8">
        <v>1.69</v>
      </c>
      <c r="E38" s="8">
        <v>1.85</v>
      </c>
      <c r="F38" s="8">
        <v>2.17</v>
      </c>
      <c r="G38" s="8">
        <v>2.41</v>
      </c>
      <c r="H38" s="8">
        <v>2.7</v>
      </c>
      <c r="I38" s="8">
        <v>3.03</v>
      </c>
      <c r="J38" s="8">
        <v>3.4</v>
      </c>
      <c r="K38" s="8">
        <v>3.57</v>
      </c>
      <c r="L38" s="8">
        <v>3.64</v>
      </c>
      <c r="M38" s="8">
        <v>3.76</v>
      </c>
    </row>
    <row r="39" spans="1:13" ht="15.75">
      <c r="A39" s="6" t="s">
        <v>17</v>
      </c>
      <c r="B39" s="8"/>
      <c r="C39" s="8">
        <v>1.49</v>
      </c>
      <c r="D39" s="8">
        <v>1.56</v>
      </c>
      <c r="E39" s="8">
        <v>1.74</v>
      </c>
      <c r="F39" s="8">
        <v>2.02</v>
      </c>
      <c r="G39" s="8">
        <v>2.23</v>
      </c>
      <c r="H39" s="8">
        <v>2.52</v>
      </c>
      <c r="I39" s="8">
        <v>2.81</v>
      </c>
      <c r="J39" s="8">
        <v>3.1</v>
      </c>
      <c r="K39" s="8">
        <v>3.24</v>
      </c>
      <c r="L39" s="8">
        <v>3.33</v>
      </c>
      <c r="M39" s="8">
        <v>3.5</v>
      </c>
    </row>
    <row r="40" spans="1:13" ht="15.75">
      <c r="A40" s="6" t="s">
        <v>18</v>
      </c>
      <c r="B40" s="8"/>
      <c r="C40" s="8"/>
      <c r="D40" s="8">
        <v>1.46</v>
      </c>
      <c r="E40" s="8">
        <v>1.61</v>
      </c>
      <c r="F40" s="8">
        <v>1.88</v>
      </c>
      <c r="G40" s="8">
        <v>2.0699999999999998</v>
      </c>
      <c r="H40" s="8">
        <v>2.34</v>
      </c>
      <c r="I40" s="8">
        <v>2.6</v>
      </c>
      <c r="J40" s="8">
        <v>2.85</v>
      </c>
      <c r="K40" s="8">
        <v>2.98</v>
      </c>
      <c r="L40" s="8">
        <v>3.08</v>
      </c>
      <c r="M40" s="8"/>
    </row>
    <row r="41" spans="1:13" ht="15.75">
      <c r="A41" s="6" t="s">
        <v>19</v>
      </c>
      <c r="B41" s="11"/>
      <c r="C41" s="11"/>
      <c r="D41" s="11"/>
      <c r="E41" s="8">
        <v>1.48</v>
      </c>
      <c r="F41" s="8">
        <v>1.74</v>
      </c>
      <c r="G41" s="8">
        <v>1.93</v>
      </c>
      <c r="H41" s="8">
        <v>2.1</v>
      </c>
      <c r="I41" s="8">
        <v>2.36</v>
      </c>
      <c r="J41" s="8">
        <v>2.61</v>
      </c>
      <c r="K41" s="8">
        <v>2.74</v>
      </c>
      <c r="L41" s="8">
        <v>2.84</v>
      </c>
      <c r="M41" s="1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31.5">
      <c r="A65" s="2" t="s">
        <v>29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>B3/B34</f>
        <v>4.2010309278350499</v>
      </c>
      <c r="C66" s="9">
        <f t="shared" ref="C66:M66" si="0">C3/C34</f>
        <v>4.4336283185840699</v>
      </c>
      <c r="D66" s="9">
        <f t="shared" si="0"/>
        <v>4.6442687747035603</v>
      </c>
      <c r="E66" s="9">
        <f t="shared" si="0"/>
        <v>4.8450704225352101</v>
      </c>
      <c r="F66" s="9">
        <f t="shared" si="0"/>
        <v>5.0636363636363599</v>
      </c>
      <c r="G66" s="9">
        <f t="shared" si="0"/>
        <v>5.5806451612903203</v>
      </c>
      <c r="H66" s="9">
        <f t="shared" si="0"/>
        <v>5.8088235294117601</v>
      </c>
      <c r="I66" s="9">
        <f t="shared" si="0"/>
        <v>6.02714932126697</v>
      </c>
      <c r="J66" s="9">
        <f t="shared" si="0"/>
        <v>6.2536997885835097</v>
      </c>
      <c r="K66" s="9">
        <f t="shared" si="0"/>
        <v>6.4833333333333298</v>
      </c>
      <c r="L66" s="9">
        <f t="shared" si="0"/>
        <v>6.7163865546218497</v>
      </c>
      <c r="M66" s="9">
        <f t="shared" si="0"/>
        <v>6.9233954451345703</v>
      </c>
    </row>
    <row r="67" spans="1:13" ht="15.75">
      <c r="A67" s="6" t="s">
        <v>13</v>
      </c>
      <c r="B67" s="9">
        <f t="shared" ref="B67:B69" si="1">B4/B35</f>
        <v>4.9122807017543897</v>
      </c>
      <c r="C67" s="9">
        <f t="shared" ref="C67:C71" si="2">C4/C35</f>
        <v>5.1565656565656601</v>
      </c>
      <c r="D67" s="9">
        <f t="shared" ref="D67:D72" si="3">D4/D35</f>
        <v>5.3991031390134498</v>
      </c>
      <c r="E67" s="9">
        <f t="shared" ref="E67:E73" si="4">E4/E35</f>
        <v>5.6388888888888902</v>
      </c>
      <c r="F67" s="9">
        <f t="shared" ref="F67:F73" si="5">F4/F35</f>
        <v>5.9027777777777803</v>
      </c>
      <c r="G67" s="9">
        <f t="shared" ref="G67:G73" si="6">G4/G35</f>
        <v>6.48</v>
      </c>
      <c r="H67" s="9">
        <f t="shared" ref="H67:H73" si="7">H4/H35</f>
        <v>6.6991643454038998</v>
      </c>
      <c r="I67" s="9">
        <f t="shared" ref="I67:I73" si="8">I4/I35</f>
        <v>6.8954081632653104</v>
      </c>
      <c r="J67" s="9">
        <f t="shared" ref="J67:J73" si="9">J4/J35</f>
        <v>7.1137440758293797</v>
      </c>
      <c r="K67" s="9">
        <f t="shared" ref="K67:K73" si="10">K4/K35</f>
        <v>7.3317865429234397</v>
      </c>
      <c r="L67" s="9">
        <f t="shared" ref="L67:L73" si="11">L4/L35</f>
        <v>7.5480093676814999</v>
      </c>
      <c r="M67" s="9">
        <f t="shared" ref="M67:M71" si="12">M4/M35</f>
        <v>7.7575057736720598</v>
      </c>
    </row>
    <row r="68" spans="1:13" ht="15.75">
      <c r="A68" s="6" t="s">
        <v>14</v>
      </c>
      <c r="B68" s="9">
        <f t="shared" si="1"/>
        <v>5.6037735849056602</v>
      </c>
      <c r="C68" s="9">
        <f t="shared" si="2"/>
        <v>5.8938547486033501</v>
      </c>
      <c r="D68" s="9">
        <f t="shared" si="3"/>
        <v>6.1840796019900504</v>
      </c>
      <c r="E68" s="9">
        <f t="shared" si="4"/>
        <v>6.4449339207048499</v>
      </c>
      <c r="F68" s="9">
        <f t="shared" si="5"/>
        <v>6.7470817120622604</v>
      </c>
      <c r="G68" s="9">
        <f t="shared" si="6"/>
        <v>7.3436426116838502</v>
      </c>
      <c r="H68" s="9">
        <f t="shared" si="7"/>
        <v>7.5308641975308603</v>
      </c>
      <c r="I68" s="9">
        <f t="shared" si="8"/>
        <v>7.7267605633802798</v>
      </c>
      <c r="J68" s="9">
        <f t="shared" si="9"/>
        <v>7.8911917098445601</v>
      </c>
      <c r="K68" s="9">
        <f t="shared" si="10"/>
        <v>8.0780856423173795</v>
      </c>
      <c r="L68" s="9">
        <f t="shared" si="11"/>
        <v>8.2738693467336706</v>
      </c>
      <c r="M68" s="9">
        <f t="shared" si="12"/>
        <v>8.4496314496314504</v>
      </c>
    </row>
    <row r="69" spans="1:13" ht="15.75">
      <c r="A69" s="6" t="s">
        <v>15</v>
      </c>
      <c r="B69" s="9">
        <f t="shared" si="1"/>
        <v>6.44055944055944</v>
      </c>
      <c r="C69" s="9">
        <f t="shared" si="2"/>
        <v>6.7639751552794998</v>
      </c>
      <c r="D69" s="9">
        <f t="shared" si="3"/>
        <v>7.0718232044198901</v>
      </c>
      <c r="E69" s="9">
        <f t="shared" si="4"/>
        <v>7.45</v>
      </c>
      <c r="F69" s="9">
        <f t="shared" si="5"/>
        <v>7.7445887445887402</v>
      </c>
      <c r="G69" s="9">
        <f t="shared" si="6"/>
        <v>8.3899613899613907</v>
      </c>
      <c r="H69" s="9">
        <f t="shared" si="7"/>
        <v>8.5</v>
      </c>
      <c r="I69" s="9">
        <f t="shared" si="8"/>
        <v>8.5846153846153808</v>
      </c>
      <c r="J69" s="9">
        <f t="shared" si="9"/>
        <v>8.6806722689075606</v>
      </c>
      <c r="K69" s="9">
        <f t="shared" si="10"/>
        <v>8.7768817204301097</v>
      </c>
      <c r="L69" s="9">
        <f t="shared" si="11"/>
        <v>8.8759894459102906</v>
      </c>
      <c r="M69" s="9">
        <f t="shared" si="12"/>
        <v>8.9491094147582704</v>
      </c>
    </row>
    <row r="70" spans="1:13" ht="15.75">
      <c r="A70" s="6" t="s">
        <v>16</v>
      </c>
      <c r="B70" s="9"/>
      <c r="C70" s="9">
        <f t="shared" si="2"/>
        <v>7.3612903225806496</v>
      </c>
      <c r="D70" s="9">
        <f t="shared" si="3"/>
        <v>7.72189349112426</v>
      </c>
      <c r="E70" s="9">
        <f t="shared" si="4"/>
        <v>8.2216216216216207</v>
      </c>
      <c r="F70" s="9">
        <f t="shared" si="5"/>
        <v>8.4009216589861797</v>
      </c>
      <c r="G70" s="9">
        <f t="shared" si="6"/>
        <v>9.1244813278008294</v>
      </c>
      <c r="H70" s="9">
        <f t="shared" si="7"/>
        <v>9.31111111111111</v>
      </c>
      <c r="I70" s="9">
        <f t="shared" si="8"/>
        <v>9.3366336633663405</v>
      </c>
      <c r="J70" s="9">
        <f t="shared" si="9"/>
        <v>9.2470588235294109</v>
      </c>
      <c r="K70" s="9">
        <f t="shared" si="10"/>
        <v>9.2521008403361407</v>
      </c>
      <c r="L70" s="9">
        <f t="shared" si="11"/>
        <v>9.3543956043956005</v>
      </c>
      <c r="M70" s="9">
        <f t="shared" si="12"/>
        <v>9.4760638297872308</v>
      </c>
    </row>
    <row r="71" spans="1:13" ht="15.75">
      <c r="A71" s="6" t="s">
        <v>17</v>
      </c>
      <c r="B71" s="9"/>
      <c r="C71" s="9">
        <f t="shared" si="2"/>
        <v>8.0738255033556996</v>
      </c>
      <c r="D71" s="9">
        <f t="shared" si="3"/>
        <v>8.4871794871794908</v>
      </c>
      <c r="E71" s="9">
        <f t="shared" si="4"/>
        <v>8.8275862068965498</v>
      </c>
      <c r="F71" s="9">
        <f t="shared" si="5"/>
        <v>9.2178217821782198</v>
      </c>
      <c r="G71" s="9">
        <f t="shared" si="6"/>
        <v>9.9910313901345305</v>
      </c>
      <c r="H71" s="9">
        <f t="shared" si="7"/>
        <v>10.0952380952381</v>
      </c>
      <c r="I71" s="9">
        <f t="shared" si="8"/>
        <v>10.1814946619217</v>
      </c>
      <c r="J71" s="9">
        <f t="shared" si="9"/>
        <v>10.2483870967742</v>
      </c>
      <c r="K71" s="9">
        <f t="shared" si="10"/>
        <v>10.339506172839499</v>
      </c>
      <c r="L71" s="9">
        <f t="shared" si="11"/>
        <v>10.4354354354354</v>
      </c>
      <c r="M71" s="9">
        <f t="shared" si="12"/>
        <v>10.408571428571401</v>
      </c>
    </row>
    <row r="72" spans="1:13" ht="15.75">
      <c r="A72" s="6" t="s">
        <v>18</v>
      </c>
      <c r="B72" s="9"/>
      <c r="C72" s="9"/>
      <c r="D72" s="9">
        <f t="shared" si="3"/>
        <v>9.2328767123287694</v>
      </c>
      <c r="E72" s="9">
        <f t="shared" si="4"/>
        <v>9.6521739130434803</v>
      </c>
      <c r="F72" s="9">
        <f t="shared" si="5"/>
        <v>10.0957446808511</v>
      </c>
      <c r="G72" s="9">
        <f t="shared" si="6"/>
        <v>10.908212560386501</v>
      </c>
      <c r="H72" s="9">
        <f t="shared" si="7"/>
        <v>11.0213675213675</v>
      </c>
      <c r="I72" s="9">
        <f t="shared" si="8"/>
        <v>11.157692307692299</v>
      </c>
      <c r="J72" s="9">
        <f t="shared" si="9"/>
        <v>11.3052631578947</v>
      </c>
      <c r="K72" s="9">
        <f t="shared" si="10"/>
        <v>11.402684563758401</v>
      </c>
      <c r="L72" s="9">
        <f t="shared" si="11"/>
        <v>11.538961038961</v>
      </c>
      <c r="M72" s="9"/>
    </row>
    <row r="73" spans="1:13" ht="15.75">
      <c r="A73" s="6" t="s">
        <v>19</v>
      </c>
      <c r="B73" s="11"/>
      <c r="C73" s="11"/>
      <c r="D73" s="9"/>
      <c r="E73" s="9">
        <f t="shared" si="4"/>
        <v>10.6216216216216</v>
      </c>
      <c r="F73" s="9">
        <f t="shared" si="5"/>
        <v>11.051724137931</v>
      </c>
      <c r="G73" s="9">
        <f t="shared" si="6"/>
        <v>11.8290155440415</v>
      </c>
      <c r="H73" s="9">
        <f t="shared" si="7"/>
        <v>12.4</v>
      </c>
      <c r="I73" s="9">
        <f t="shared" si="8"/>
        <v>12.3983050847458</v>
      </c>
      <c r="J73" s="9">
        <f t="shared" si="9"/>
        <v>12.4406130268199</v>
      </c>
      <c r="K73" s="9">
        <f t="shared" si="10"/>
        <v>12.492700729927</v>
      </c>
      <c r="L73" s="9">
        <f t="shared" si="11"/>
        <v>12.602112676056301</v>
      </c>
      <c r="M73" s="1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="85" zoomScaleNormal="85" workbookViewId="0">
      <selection activeCell="N10" sqref="N10"/>
    </sheetView>
  </sheetViews>
  <sheetFormatPr defaultColWidth="9" defaultRowHeight="15"/>
  <cols>
    <col min="1" max="1" width="21.140625" customWidth="1"/>
    <col min="2" max="13" width="14.140625"/>
  </cols>
  <sheetData>
    <row r="1" spans="1:13" ht="19.5">
      <c r="A1" s="18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31.5">
      <c r="A2" s="2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3" ht="15.75">
      <c r="A3" s="6" t="s">
        <v>12</v>
      </c>
      <c r="B3" s="12">
        <v>12.22</v>
      </c>
      <c r="C3" s="12">
        <v>14.12</v>
      </c>
      <c r="D3" s="12">
        <v>16.62</v>
      </c>
      <c r="E3" s="12">
        <v>19.7</v>
      </c>
      <c r="F3" s="12">
        <v>25.06</v>
      </c>
      <c r="G3" s="12">
        <v>29.57</v>
      </c>
      <c r="H3" s="12">
        <v>32.71</v>
      </c>
      <c r="I3" s="12">
        <v>35.86</v>
      </c>
      <c r="J3" s="12">
        <v>39</v>
      </c>
      <c r="K3" s="12">
        <v>42.11</v>
      </c>
      <c r="L3" s="12">
        <v>44.01</v>
      </c>
      <c r="M3" s="12">
        <v>45.34</v>
      </c>
    </row>
    <row r="4" spans="1:13" ht="15.75">
      <c r="A4" s="6" t="s">
        <v>13</v>
      </c>
      <c r="B4" s="12">
        <v>12.6</v>
      </c>
      <c r="C4" s="12">
        <v>14.6</v>
      </c>
      <c r="D4" s="12">
        <v>16.940000000000001</v>
      </c>
      <c r="E4" s="12">
        <v>19.95</v>
      </c>
      <c r="F4" s="12">
        <v>25.32</v>
      </c>
      <c r="G4" s="12">
        <v>29.81</v>
      </c>
      <c r="H4" s="12">
        <v>33.01</v>
      </c>
      <c r="I4" s="12">
        <v>36.22</v>
      </c>
      <c r="J4" s="12">
        <v>39.42</v>
      </c>
      <c r="K4" s="12">
        <v>42.64</v>
      </c>
      <c r="L4" s="12">
        <v>44.53</v>
      </c>
      <c r="M4" s="12">
        <v>45.64</v>
      </c>
    </row>
    <row r="5" spans="1:13" ht="15.75">
      <c r="A5" s="6" t="s">
        <v>14</v>
      </c>
      <c r="B5" s="12">
        <v>13.36</v>
      </c>
      <c r="C5" s="12">
        <v>15.09</v>
      </c>
      <c r="D5" s="12">
        <v>17.25</v>
      </c>
      <c r="E5" s="12">
        <v>20.2</v>
      </c>
      <c r="F5" s="12">
        <v>25.5</v>
      </c>
      <c r="G5" s="12">
        <v>30.04</v>
      </c>
      <c r="H5" s="12">
        <v>33.299999999999997</v>
      </c>
      <c r="I5" s="12">
        <v>36.57</v>
      </c>
      <c r="J5" s="12">
        <v>39.83</v>
      </c>
      <c r="K5" s="12">
        <v>43.25</v>
      </c>
      <c r="L5" s="12">
        <v>44.88</v>
      </c>
      <c r="M5" s="12">
        <v>45.76</v>
      </c>
    </row>
    <row r="6" spans="1:13" ht="15.75">
      <c r="A6" s="6" t="s">
        <v>15</v>
      </c>
      <c r="B6" s="12">
        <v>13.81</v>
      </c>
      <c r="C6" s="12">
        <v>15.67</v>
      </c>
      <c r="D6" s="12">
        <v>17.63</v>
      </c>
      <c r="E6" s="12">
        <v>20.5</v>
      </c>
      <c r="F6" s="12">
        <v>25.79</v>
      </c>
      <c r="G6" s="12">
        <v>30.33</v>
      </c>
      <c r="H6" s="12">
        <v>33.659999999999997</v>
      </c>
      <c r="I6" s="12">
        <v>36.99</v>
      </c>
      <c r="J6" s="12">
        <v>40.32</v>
      </c>
      <c r="K6" s="12">
        <v>43.55</v>
      </c>
      <c r="L6" s="12">
        <v>45.23</v>
      </c>
      <c r="M6" s="12">
        <v>45.87</v>
      </c>
    </row>
    <row r="7" spans="1:13" ht="15.75">
      <c r="A7" s="6" t="s">
        <v>16</v>
      </c>
      <c r="B7" s="9"/>
      <c r="C7" s="12">
        <v>16.059999999999999</v>
      </c>
      <c r="D7" s="12">
        <v>17.88</v>
      </c>
      <c r="E7" s="12">
        <v>20.7</v>
      </c>
      <c r="F7" s="12">
        <v>26.12</v>
      </c>
      <c r="G7" s="12">
        <v>30.52</v>
      </c>
      <c r="H7" s="12">
        <v>33.9</v>
      </c>
      <c r="I7" s="12">
        <v>37.270000000000003</v>
      </c>
      <c r="J7" s="12">
        <v>40.65</v>
      </c>
      <c r="K7" s="12">
        <v>43.78</v>
      </c>
      <c r="L7" s="12">
        <v>45.61</v>
      </c>
      <c r="M7" s="12">
        <v>46.22</v>
      </c>
    </row>
    <row r="8" spans="1:13" ht="15.75">
      <c r="A8" s="6" t="s">
        <v>17</v>
      </c>
      <c r="B8" s="9"/>
      <c r="C8" s="12">
        <v>16.54</v>
      </c>
      <c r="D8" s="12">
        <v>18.2</v>
      </c>
      <c r="E8" s="12">
        <v>20.95</v>
      </c>
      <c r="F8" s="12">
        <v>26.23</v>
      </c>
      <c r="G8" s="12">
        <v>30.76</v>
      </c>
      <c r="H8" s="12">
        <v>34.200000000000003</v>
      </c>
      <c r="I8" s="12">
        <v>37.630000000000003</v>
      </c>
      <c r="J8" s="12">
        <v>41.07</v>
      </c>
      <c r="K8" s="12">
        <v>43.96</v>
      </c>
      <c r="L8" s="12">
        <v>45.92</v>
      </c>
      <c r="M8" s="12">
        <v>46.49</v>
      </c>
    </row>
    <row r="9" spans="1:13" ht="15.75">
      <c r="A9" s="6" t="s">
        <v>18</v>
      </c>
      <c r="B9" s="9"/>
      <c r="C9" s="9"/>
      <c r="D9" s="12">
        <v>18.510000000000002</v>
      </c>
      <c r="E9" s="12">
        <v>21.2</v>
      </c>
      <c r="F9" s="12">
        <v>26.42</v>
      </c>
      <c r="G9" s="12">
        <v>31</v>
      </c>
      <c r="H9" s="12">
        <v>34.49</v>
      </c>
      <c r="I9" s="12">
        <v>37.979999999999997</v>
      </c>
      <c r="J9" s="12">
        <v>41.47</v>
      </c>
      <c r="K9" s="12">
        <v>44.12</v>
      </c>
      <c r="L9" s="12">
        <v>46.52</v>
      </c>
      <c r="M9" s="9"/>
    </row>
    <row r="10" spans="1:13" ht="15.75">
      <c r="A10" s="6" t="s">
        <v>19</v>
      </c>
      <c r="B10" s="12"/>
      <c r="C10" s="12"/>
      <c r="D10" s="13"/>
      <c r="E10" s="13">
        <v>21.5</v>
      </c>
      <c r="F10" s="13">
        <v>26.72</v>
      </c>
      <c r="G10" s="13">
        <v>31.3</v>
      </c>
      <c r="H10" s="13">
        <v>34.79</v>
      </c>
      <c r="I10" s="13">
        <v>38.25</v>
      </c>
      <c r="J10" s="13">
        <v>41.77</v>
      </c>
      <c r="K10" s="13">
        <v>44.52</v>
      </c>
      <c r="L10" s="13">
        <v>46.92</v>
      </c>
      <c r="M10" s="12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47.25">
      <c r="A33" s="2" t="s">
        <v>32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9">
        <v>1.76</v>
      </c>
      <c r="C34" s="9">
        <v>1.97</v>
      </c>
      <c r="D34" s="9">
        <v>2.2599999999999998</v>
      </c>
      <c r="E34" s="9">
        <v>2.61</v>
      </c>
      <c r="F34" s="9">
        <v>3.23</v>
      </c>
      <c r="G34" s="9">
        <v>3.71</v>
      </c>
      <c r="H34" s="9">
        <v>3.99</v>
      </c>
      <c r="I34" s="9">
        <v>4.2699999999999996</v>
      </c>
      <c r="J34" s="9">
        <v>4.53</v>
      </c>
      <c r="K34" s="9">
        <v>4.79</v>
      </c>
      <c r="L34" s="9">
        <v>4.92</v>
      </c>
      <c r="M34" s="9">
        <v>5.0199999999999996</v>
      </c>
    </row>
    <row r="35" spans="1:13" ht="15.75">
      <c r="A35" s="6" t="s">
        <v>13</v>
      </c>
      <c r="B35" s="9">
        <v>1.66</v>
      </c>
      <c r="C35" s="9">
        <v>1.85</v>
      </c>
      <c r="D35" s="9">
        <v>2.06</v>
      </c>
      <c r="E35" s="9">
        <v>2.33</v>
      </c>
      <c r="F35" s="9">
        <v>2.85</v>
      </c>
      <c r="G35" s="9">
        <v>3.27</v>
      </c>
      <c r="H35" s="9">
        <v>3.56</v>
      </c>
      <c r="I35" s="9">
        <v>3.85</v>
      </c>
      <c r="J35" s="9">
        <v>4.13</v>
      </c>
      <c r="K35" s="9">
        <v>4.4000000000000004</v>
      </c>
      <c r="L35" s="9">
        <v>4.54</v>
      </c>
      <c r="M35" s="9">
        <v>4.57</v>
      </c>
    </row>
    <row r="36" spans="1:13" ht="15.75">
      <c r="A36" s="6" t="s">
        <v>14</v>
      </c>
      <c r="B36" s="9">
        <v>1.68</v>
      </c>
      <c r="C36" s="9">
        <v>1.78</v>
      </c>
      <c r="D36" s="9">
        <v>1.93</v>
      </c>
      <c r="E36" s="9">
        <v>2.14</v>
      </c>
      <c r="F36" s="9">
        <v>2.56</v>
      </c>
      <c r="G36" s="9">
        <v>2.92</v>
      </c>
      <c r="H36" s="9">
        <v>3.21</v>
      </c>
      <c r="I36" s="9">
        <v>3.51</v>
      </c>
      <c r="J36" s="9">
        <v>3.79</v>
      </c>
      <c r="K36" s="9">
        <v>4.0999999999999996</v>
      </c>
      <c r="L36" s="9">
        <v>4.2300000000000004</v>
      </c>
      <c r="M36" s="9">
        <v>4.24</v>
      </c>
    </row>
    <row r="37" spans="1:13" ht="15.75">
      <c r="A37" s="6" t="s">
        <v>15</v>
      </c>
      <c r="B37" s="9">
        <v>1.67</v>
      </c>
      <c r="C37" s="9">
        <v>1.74</v>
      </c>
      <c r="D37" s="9">
        <v>1.81</v>
      </c>
      <c r="E37" s="9">
        <v>1.95</v>
      </c>
      <c r="F37" s="9">
        <v>2.29</v>
      </c>
      <c r="G37" s="9">
        <v>2.61</v>
      </c>
      <c r="H37" s="9">
        <v>2.92</v>
      </c>
      <c r="I37" s="9">
        <v>3.24</v>
      </c>
      <c r="J37" s="9">
        <v>3.57</v>
      </c>
      <c r="K37" s="9">
        <v>3.87</v>
      </c>
      <c r="L37" s="9">
        <v>4.01</v>
      </c>
      <c r="M37" s="9">
        <v>3.97</v>
      </c>
    </row>
    <row r="38" spans="1:13" ht="15.75">
      <c r="A38" s="6" t="s">
        <v>16</v>
      </c>
      <c r="B38" s="9"/>
      <c r="C38" s="9">
        <v>1.53</v>
      </c>
      <c r="D38" s="9">
        <v>1.64</v>
      </c>
      <c r="E38" s="9">
        <v>1.8</v>
      </c>
      <c r="F38" s="9">
        <v>2.15</v>
      </c>
      <c r="G38" s="9">
        <v>2.4300000000000002</v>
      </c>
      <c r="H38" s="9">
        <v>2.73</v>
      </c>
      <c r="I38" s="9">
        <v>3.03</v>
      </c>
      <c r="J38" s="9">
        <v>3.34</v>
      </c>
      <c r="K38" s="9">
        <v>3.54</v>
      </c>
      <c r="L38" s="9">
        <v>3.57</v>
      </c>
      <c r="M38" s="9">
        <v>3.5</v>
      </c>
    </row>
    <row r="39" spans="1:13" ht="15.75">
      <c r="A39" s="6" t="s">
        <v>17</v>
      </c>
      <c r="B39" s="9"/>
      <c r="C39" s="9">
        <v>1.37</v>
      </c>
      <c r="D39" s="9">
        <v>1.45</v>
      </c>
      <c r="E39" s="9">
        <v>1.61</v>
      </c>
      <c r="F39" s="9">
        <v>1.94</v>
      </c>
      <c r="G39" s="9">
        <v>2.2400000000000002</v>
      </c>
      <c r="H39" s="9">
        <v>2.5099999999999998</v>
      </c>
      <c r="I39" s="9">
        <v>2.79</v>
      </c>
      <c r="J39" s="9">
        <v>3.08</v>
      </c>
      <c r="K39" s="9">
        <v>3.25</v>
      </c>
      <c r="L39" s="9">
        <v>3.3</v>
      </c>
      <c r="M39" s="9">
        <v>3.29</v>
      </c>
    </row>
    <row r="40" spans="1:13" ht="15.75">
      <c r="A40" s="6" t="s">
        <v>18</v>
      </c>
      <c r="B40" s="9"/>
      <c r="C40" s="9"/>
      <c r="D40" s="9">
        <v>1.34</v>
      </c>
      <c r="E40" s="9">
        <v>1.5</v>
      </c>
      <c r="F40" s="9">
        <v>1.82</v>
      </c>
      <c r="G40" s="9">
        <v>2.0699999999999998</v>
      </c>
      <c r="H40" s="9">
        <v>2.31</v>
      </c>
      <c r="I40" s="9">
        <v>2.5499999999999998</v>
      </c>
      <c r="J40" s="9">
        <v>2.79</v>
      </c>
      <c r="K40" s="9">
        <v>2.96</v>
      </c>
      <c r="L40" s="9">
        <v>3.1</v>
      </c>
      <c r="M40" s="9"/>
    </row>
    <row r="41" spans="1:13" ht="15.75">
      <c r="A41" s="6" t="s">
        <v>19</v>
      </c>
      <c r="B41" s="14"/>
      <c r="C41" s="14"/>
      <c r="D41" s="9"/>
      <c r="E41" s="13">
        <v>1.3</v>
      </c>
      <c r="F41" s="13">
        <v>1.62</v>
      </c>
      <c r="G41" s="13">
        <v>1.87</v>
      </c>
      <c r="H41" s="13">
        <v>2.11</v>
      </c>
      <c r="I41" s="13">
        <v>2.35</v>
      </c>
      <c r="J41" s="13">
        <v>2.59</v>
      </c>
      <c r="K41" s="13">
        <v>2.76</v>
      </c>
      <c r="L41" s="13">
        <v>2.9</v>
      </c>
      <c r="M41" s="14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47.25">
      <c r="A65" s="2" t="s">
        <v>33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 t="shared" ref="B66:M66" si="0">B3/B34</f>
        <v>6.9431818181818201</v>
      </c>
      <c r="C66" s="9">
        <f t="shared" si="0"/>
        <v>7.1675126903553297</v>
      </c>
      <c r="D66" s="9">
        <f t="shared" si="0"/>
        <v>7.3539823008849599</v>
      </c>
      <c r="E66" s="9">
        <f t="shared" si="0"/>
        <v>7.5478927203065096</v>
      </c>
      <c r="F66" s="9">
        <f t="shared" si="0"/>
        <v>7.7585139318885403</v>
      </c>
      <c r="G66" s="9">
        <f t="shared" si="0"/>
        <v>7.9703504043126703</v>
      </c>
      <c r="H66" s="9">
        <f t="shared" si="0"/>
        <v>8.1979949874686699</v>
      </c>
      <c r="I66" s="9">
        <f t="shared" si="0"/>
        <v>8.3981264637002404</v>
      </c>
      <c r="J66" s="9">
        <f t="shared" si="0"/>
        <v>8.6092715231788102</v>
      </c>
      <c r="K66" s="9">
        <f t="shared" si="0"/>
        <v>8.7912317327766196</v>
      </c>
      <c r="L66" s="9">
        <f t="shared" si="0"/>
        <v>8.9451219512195106</v>
      </c>
      <c r="M66" s="9">
        <f t="shared" si="0"/>
        <v>9.0318725099601593</v>
      </c>
    </row>
    <row r="67" spans="1:13" ht="15.75">
      <c r="A67" s="6" t="s">
        <v>13</v>
      </c>
      <c r="B67" s="9">
        <f t="shared" ref="B67:M67" si="1">B4/B35</f>
        <v>7.5903614457831301</v>
      </c>
      <c r="C67" s="9">
        <f t="shared" si="1"/>
        <v>7.8918918918918903</v>
      </c>
      <c r="D67" s="9">
        <f t="shared" si="1"/>
        <v>8.2233009708737903</v>
      </c>
      <c r="E67" s="9">
        <f t="shared" si="1"/>
        <v>8.5622317596566493</v>
      </c>
      <c r="F67" s="9">
        <f t="shared" si="1"/>
        <v>8.8842105263157904</v>
      </c>
      <c r="G67" s="9">
        <f t="shared" si="1"/>
        <v>9.11620795107034</v>
      </c>
      <c r="H67" s="9">
        <f t="shared" si="1"/>
        <v>9.27247191011236</v>
      </c>
      <c r="I67" s="9">
        <f t="shared" si="1"/>
        <v>9.4077922077922107</v>
      </c>
      <c r="J67" s="9">
        <f t="shared" si="1"/>
        <v>9.5447941888619905</v>
      </c>
      <c r="K67" s="9">
        <f t="shared" si="1"/>
        <v>9.6909090909090896</v>
      </c>
      <c r="L67" s="9">
        <f t="shared" si="1"/>
        <v>9.8083700440528592</v>
      </c>
      <c r="M67" s="9">
        <f t="shared" si="1"/>
        <v>9.9868708971553595</v>
      </c>
    </row>
    <row r="68" spans="1:13" ht="15.75">
      <c r="A68" s="6" t="s">
        <v>14</v>
      </c>
      <c r="B68" s="9">
        <f t="shared" ref="B68:M68" si="2">B5/B36</f>
        <v>7.9523809523809499</v>
      </c>
      <c r="C68" s="9">
        <f t="shared" si="2"/>
        <v>8.47752808988764</v>
      </c>
      <c r="D68" s="9">
        <f t="shared" si="2"/>
        <v>8.9378238341968892</v>
      </c>
      <c r="E68" s="9">
        <f t="shared" si="2"/>
        <v>9.4392523364486003</v>
      </c>
      <c r="F68" s="9">
        <f t="shared" si="2"/>
        <v>9.9609375</v>
      </c>
      <c r="G68" s="9">
        <f t="shared" si="2"/>
        <v>10.287671232876701</v>
      </c>
      <c r="H68" s="9">
        <f t="shared" si="2"/>
        <v>10.3738317757009</v>
      </c>
      <c r="I68" s="9">
        <f t="shared" si="2"/>
        <v>10.4188034188034</v>
      </c>
      <c r="J68" s="9">
        <f t="shared" si="2"/>
        <v>10.509234828496</v>
      </c>
      <c r="K68" s="9">
        <f t="shared" si="2"/>
        <v>10.548780487804899</v>
      </c>
      <c r="L68" s="9">
        <f t="shared" si="2"/>
        <v>10.609929078014201</v>
      </c>
      <c r="M68" s="9">
        <f t="shared" si="2"/>
        <v>10.792452830188701</v>
      </c>
    </row>
    <row r="69" spans="1:13" ht="15.75">
      <c r="A69" s="6" t="s">
        <v>15</v>
      </c>
      <c r="B69" s="9">
        <f t="shared" ref="B69:M69" si="3">B6/B37</f>
        <v>8.2694610778443103</v>
      </c>
      <c r="C69" s="9">
        <f t="shared" si="3"/>
        <v>9.0057471264367805</v>
      </c>
      <c r="D69" s="9">
        <f t="shared" si="3"/>
        <v>9.7403314917127108</v>
      </c>
      <c r="E69" s="9">
        <f t="shared" si="3"/>
        <v>10.5128205128205</v>
      </c>
      <c r="F69" s="9">
        <f t="shared" si="3"/>
        <v>11.2620087336245</v>
      </c>
      <c r="G69" s="9">
        <f t="shared" si="3"/>
        <v>11.6206896551724</v>
      </c>
      <c r="H69" s="9">
        <f t="shared" si="3"/>
        <v>11.527397260274</v>
      </c>
      <c r="I69" s="9">
        <f t="shared" si="3"/>
        <v>11.4166666666667</v>
      </c>
      <c r="J69" s="9">
        <f t="shared" si="3"/>
        <v>11.294117647058799</v>
      </c>
      <c r="K69" s="9">
        <f t="shared" si="3"/>
        <v>11.253229974160201</v>
      </c>
      <c r="L69" s="9">
        <f t="shared" si="3"/>
        <v>11.2793017456359</v>
      </c>
      <c r="M69" s="9">
        <f t="shared" si="3"/>
        <v>11.5541561712846</v>
      </c>
    </row>
    <row r="70" spans="1:13" ht="15.75">
      <c r="A70" s="6" t="s">
        <v>16</v>
      </c>
      <c r="B70" s="9"/>
      <c r="C70" s="9">
        <f t="shared" ref="C70:M70" si="4">C7/C38</f>
        <v>10.4967320261438</v>
      </c>
      <c r="D70" s="9">
        <f t="shared" si="4"/>
        <v>10.902439024390199</v>
      </c>
      <c r="E70" s="9">
        <f t="shared" si="4"/>
        <v>11.5</v>
      </c>
      <c r="F70" s="9">
        <f t="shared" si="4"/>
        <v>12.1488372093023</v>
      </c>
      <c r="G70" s="9">
        <f t="shared" si="4"/>
        <v>12.559670781893001</v>
      </c>
      <c r="H70" s="9">
        <f t="shared" si="4"/>
        <v>12.4175824175824</v>
      </c>
      <c r="I70" s="9">
        <f t="shared" si="4"/>
        <v>12.3003300330033</v>
      </c>
      <c r="J70" s="9">
        <f t="shared" si="4"/>
        <v>12.1706586826347</v>
      </c>
      <c r="K70" s="9">
        <f t="shared" si="4"/>
        <v>12.367231638418099</v>
      </c>
      <c r="L70" s="9">
        <f t="shared" si="4"/>
        <v>12.7759103641457</v>
      </c>
      <c r="M70" s="9">
        <f t="shared" si="4"/>
        <v>13.205714285714301</v>
      </c>
    </row>
    <row r="71" spans="1:13" ht="15.75">
      <c r="A71" s="6" t="s">
        <v>17</v>
      </c>
      <c r="B71" s="9"/>
      <c r="C71" s="9">
        <f t="shared" ref="C71:M71" si="5">C8/C39</f>
        <v>12.0729927007299</v>
      </c>
      <c r="D71" s="9">
        <f t="shared" si="5"/>
        <v>12.551724137931</v>
      </c>
      <c r="E71" s="9">
        <f t="shared" si="5"/>
        <v>13.012422360248401</v>
      </c>
      <c r="F71" s="9">
        <f t="shared" si="5"/>
        <v>13.520618556701001</v>
      </c>
      <c r="G71" s="9">
        <f t="shared" si="5"/>
        <v>13.7321428571429</v>
      </c>
      <c r="H71" s="9">
        <f t="shared" si="5"/>
        <v>13.625498007968099</v>
      </c>
      <c r="I71" s="9">
        <f t="shared" si="5"/>
        <v>13.487455197132601</v>
      </c>
      <c r="J71" s="9">
        <f t="shared" si="5"/>
        <v>13.3344155844156</v>
      </c>
      <c r="K71" s="9">
        <f t="shared" si="5"/>
        <v>13.5261538461538</v>
      </c>
      <c r="L71" s="9">
        <f t="shared" si="5"/>
        <v>13.9151515151515</v>
      </c>
      <c r="M71" s="9">
        <f t="shared" si="5"/>
        <v>14.130699088145899</v>
      </c>
    </row>
    <row r="72" spans="1:13" ht="15.75">
      <c r="A72" s="6" t="s">
        <v>18</v>
      </c>
      <c r="B72" s="9"/>
      <c r="C72" s="9"/>
      <c r="D72" s="9">
        <f t="shared" ref="D72:L72" si="6">D9/D40</f>
        <v>13.813432835820899</v>
      </c>
      <c r="E72" s="9">
        <f t="shared" si="6"/>
        <v>14.133333333333301</v>
      </c>
      <c r="F72" s="9">
        <f t="shared" si="6"/>
        <v>14.5164835164835</v>
      </c>
      <c r="G72" s="9">
        <f t="shared" si="6"/>
        <v>14.975845410628001</v>
      </c>
      <c r="H72" s="9">
        <f t="shared" si="6"/>
        <v>14.930735930735899</v>
      </c>
      <c r="I72" s="9">
        <f t="shared" si="6"/>
        <v>14.894117647058801</v>
      </c>
      <c r="J72" s="9">
        <f t="shared" si="6"/>
        <v>14.863799283154099</v>
      </c>
      <c r="K72" s="9">
        <f t="shared" si="6"/>
        <v>14.9054054054054</v>
      </c>
      <c r="L72" s="9">
        <f t="shared" si="6"/>
        <v>15.0064516129032</v>
      </c>
      <c r="M72" s="9"/>
    </row>
    <row r="73" spans="1:13" ht="15.75">
      <c r="A73" s="6" t="s">
        <v>19</v>
      </c>
      <c r="B73" s="11"/>
      <c r="C73" s="11"/>
      <c r="D73" s="11"/>
      <c r="E73" s="9">
        <f t="shared" ref="E73:L73" si="7">E10/E41</f>
        <v>16.538461538461501</v>
      </c>
      <c r="F73" s="9">
        <f t="shared" si="7"/>
        <v>16.493827160493801</v>
      </c>
      <c r="G73" s="9">
        <f t="shared" si="7"/>
        <v>16.737967914438499</v>
      </c>
      <c r="H73" s="9">
        <f t="shared" si="7"/>
        <v>16.488151658767801</v>
      </c>
      <c r="I73" s="9">
        <f t="shared" si="7"/>
        <v>16.2765957446809</v>
      </c>
      <c r="J73" s="9">
        <f t="shared" si="7"/>
        <v>16.127413127413099</v>
      </c>
      <c r="K73" s="9">
        <f t="shared" si="7"/>
        <v>16.130434782608699</v>
      </c>
      <c r="L73" s="9">
        <f t="shared" si="7"/>
        <v>16.179310344827599</v>
      </c>
      <c r="M73" s="1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="85" zoomScaleNormal="85" workbookViewId="0">
      <selection activeCell="O61" sqref="O61"/>
    </sheetView>
  </sheetViews>
  <sheetFormatPr defaultColWidth="9" defaultRowHeight="15"/>
  <cols>
    <col min="1" max="1" width="18.42578125" customWidth="1"/>
    <col min="2" max="13" width="14.140625"/>
  </cols>
  <sheetData>
    <row r="1" spans="1:13" ht="18.7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47.25">
      <c r="A2" s="2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3" ht="15.75">
      <c r="A3" s="6" t="s">
        <v>12</v>
      </c>
      <c r="B3" s="12">
        <v>12.22</v>
      </c>
      <c r="C3" s="12">
        <v>15.03</v>
      </c>
      <c r="D3" s="12">
        <v>17.62</v>
      </c>
      <c r="E3" s="12">
        <v>20.64</v>
      </c>
      <c r="F3" s="12">
        <v>25.06</v>
      </c>
      <c r="G3" s="12">
        <v>31.29</v>
      </c>
      <c r="H3" s="12">
        <v>34.5</v>
      </c>
      <c r="I3" s="12">
        <v>37.71</v>
      </c>
      <c r="J3" s="12">
        <v>41.02</v>
      </c>
      <c r="K3" s="12">
        <v>44.14</v>
      </c>
      <c r="L3" s="12">
        <v>47.35</v>
      </c>
      <c r="M3" s="12">
        <v>50.16</v>
      </c>
    </row>
    <row r="4" spans="1:13" ht="15.75">
      <c r="A4" s="6" t="s">
        <v>13</v>
      </c>
      <c r="B4" s="12">
        <v>12.6</v>
      </c>
      <c r="C4" s="12">
        <v>15.31</v>
      </c>
      <c r="D4" s="12">
        <v>18.059999999999999</v>
      </c>
      <c r="E4" s="12">
        <v>21.31</v>
      </c>
      <c r="F4" s="12">
        <v>25.32</v>
      </c>
      <c r="G4" s="12">
        <v>31.72</v>
      </c>
      <c r="H4" s="12">
        <v>34.909999999999997</v>
      </c>
      <c r="I4" s="12">
        <v>38.31</v>
      </c>
      <c r="J4" s="12">
        <v>41.43</v>
      </c>
      <c r="K4" s="12">
        <v>44.82</v>
      </c>
      <c r="L4" s="12">
        <v>47.59</v>
      </c>
      <c r="M4" s="12">
        <v>50.39</v>
      </c>
    </row>
    <row r="5" spans="1:13" ht="15.75">
      <c r="A5" s="6" t="s">
        <v>14</v>
      </c>
      <c r="B5" s="12">
        <v>13.36</v>
      </c>
      <c r="C5" s="12">
        <v>15.83</v>
      </c>
      <c r="D5" s="12">
        <v>18.649999999999999</v>
      </c>
      <c r="E5" s="12">
        <v>21.94</v>
      </c>
      <c r="F5" s="12">
        <v>25.5</v>
      </c>
      <c r="G5" s="12">
        <v>32.07</v>
      </c>
      <c r="H5" s="12">
        <v>35.31</v>
      </c>
      <c r="I5" s="12">
        <v>38.74</v>
      </c>
      <c r="J5" s="12">
        <v>42.18</v>
      </c>
      <c r="K5" s="12">
        <v>45.71</v>
      </c>
      <c r="L5" s="12">
        <v>48.64</v>
      </c>
      <c r="M5" s="12">
        <v>51.58</v>
      </c>
    </row>
    <row r="6" spans="1:13" ht="15.75">
      <c r="A6" s="6" t="s">
        <v>15</v>
      </c>
      <c r="B6" s="12">
        <v>13.81</v>
      </c>
      <c r="C6" s="12">
        <v>16.34</v>
      </c>
      <c r="D6" s="12">
        <v>19.2</v>
      </c>
      <c r="E6" s="12">
        <v>22</v>
      </c>
      <c r="F6" s="12">
        <v>25.79</v>
      </c>
      <c r="G6" s="12">
        <v>32.520000000000003</v>
      </c>
      <c r="H6" s="12">
        <v>35.880000000000003</v>
      </c>
      <c r="I6" s="12">
        <v>39.54</v>
      </c>
      <c r="J6" s="12">
        <v>43.11</v>
      </c>
      <c r="K6" s="12">
        <v>46.64</v>
      </c>
      <c r="L6" s="12">
        <v>49.71</v>
      </c>
      <c r="M6" s="12">
        <v>52.75</v>
      </c>
    </row>
    <row r="7" spans="1:13" ht="15.75">
      <c r="A7" s="6" t="s">
        <v>16</v>
      </c>
      <c r="B7" s="9"/>
      <c r="C7" s="12">
        <v>17.12</v>
      </c>
      <c r="D7" s="12">
        <v>19.57</v>
      </c>
      <c r="E7" s="12">
        <v>22.81</v>
      </c>
      <c r="F7" s="12">
        <v>26.12</v>
      </c>
      <c r="G7" s="12">
        <v>33.1</v>
      </c>
      <c r="H7" s="12">
        <v>35.9</v>
      </c>
      <c r="I7" s="12">
        <v>40.200000000000003</v>
      </c>
      <c r="J7" s="12">
        <v>43.4</v>
      </c>
      <c r="K7" s="12">
        <v>47.08</v>
      </c>
      <c r="L7" s="12">
        <v>50.31</v>
      </c>
      <c r="M7" s="12">
        <v>53.44</v>
      </c>
    </row>
    <row r="8" spans="1:13" ht="15.75">
      <c r="A8" s="6" t="s">
        <v>17</v>
      </c>
      <c r="B8" s="9"/>
      <c r="C8" s="12">
        <v>18.04</v>
      </c>
      <c r="D8" s="12">
        <v>19.86</v>
      </c>
      <c r="E8" s="12">
        <v>22.86</v>
      </c>
      <c r="F8" s="12">
        <v>26.23</v>
      </c>
      <c r="G8" s="12">
        <v>33.11</v>
      </c>
      <c r="H8" s="12">
        <v>36.880000000000003</v>
      </c>
      <c r="I8" s="12">
        <v>40.659999999999997</v>
      </c>
      <c r="J8" s="12">
        <v>44.43</v>
      </c>
      <c r="K8" s="12">
        <v>48.1</v>
      </c>
      <c r="L8" s="12">
        <v>51.38</v>
      </c>
      <c r="M8" s="12">
        <v>54.65</v>
      </c>
    </row>
    <row r="9" spans="1:13" ht="15.75">
      <c r="A9" s="6" t="s">
        <v>18</v>
      </c>
      <c r="B9" s="9"/>
      <c r="C9" s="9"/>
      <c r="D9" s="12">
        <v>19.91</v>
      </c>
      <c r="E9" s="12">
        <v>23</v>
      </c>
      <c r="F9" s="12">
        <v>26.42</v>
      </c>
      <c r="G9" s="12">
        <v>32.979999999999997</v>
      </c>
      <c r="H9" s="12">
        <v>36.9</v>
      </c>
      <c r="I9" s="12">
        <v>40.81</v>
      </c>
      <c r="J9" s="12">
        <v>44.48</v>
      </c>
      <c r="K9" s="12">
        <v>48.36</v>
      </c>
      <c r="L9" s="12">
        <v>51.72</v>
      </c>
      <c r="M9" s="9"/>
    </row>
    <row r="10" spans="1:13" ht="15.75">
      <c r="A10" s="6" t="s">
        <v>19</v>
      </c>
      <c r="B10" s="12"/>
      <c r="C10" s="12"/>
      <c r="D10" s="12"/>
      <c r="E10" s="13">
        <v>23.2</v>
      </c>
      <c r="F10" s="13">
        <v>26.62</v>
      </c>
      <c r="G10" s="13">
        <v>33.18</v>
      </c>
      <c r="H10" s="13">
        <v>37.1</v>
      </c>
      <c r="I10" s="13">
        <v>41.01</v>
      </c>
      <c r="J10" s="13">
        <v>44.68</v>
      </c>
      <c r="K10" s="13">
        <v>48.56</v>
      </c>
      <c r="L10" s="13">
        <v>51.92</v>
      </c>
      <c r="M10" s="12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31.5">
      <c r="A33" s="2" t="s">
        <v>34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9">
        <v>1.93</v>
      </c>
      <c r="C34" s="9">
        <v>2.2599999999999998</v>
      </c>
      <c r="D34" s="9">
        <v>2.5299999999999998</v>
      </c>
      <c r="E34" s="9">
        <v>2.84</v>
      </c>
      <c r="F34" s="9">
        <v>3.3</v>
      </c>
      <c r="G34" s="9">
        <v>3.98</v>
      </c>
      <c r="H34" s="9">
        <v>4.3</v>
      </c>
      <c r="I34" s="9">
        <v>4.5999999999999996</v>
      </c>
      <c r="J34" s="9">
        <v>4.9000000000000004</v>
      </c>
      <c r="K34" s="9">
        <v>5.16</v>
      </c>
      <c r="L34" s="9">
        <v>5.43</v>
      </c>
      <c r="M34" s="9">
        <v>5.64</v>
      </c>
    </row>
    <row r="35" spans="1:13" ht="15.75">
      <c r="A35" s="6" t="s">
        <v>13</v>
      </c>
      <c r="B35" s="9">
        <v>1.71</v>
      </c>
      <c r="C35" s="9">
        <v>1.98</v>
      </c>
      <c r="D35" s="9">
        <v>2.23</v>
      </c>
      <c r="E35" s="9">
        <v>2.5099999999999998</v>
      </c>
      <c r="F35" s="9">
        <v>2.86</v>
      </c>
      <c r="G35" s="9">
        <v>3.47</v>
      </c>
      <c r="H35" s="9">
        <v>3.77</v>
      </c>
      <c r="I35" s="9">
        <v>4.07</v>
      </c>
      <c r="J35" s="9">
        <v>4.34</v>
      </c>
      <c r="K35" s="9">
        <v>4.62</v>
      </c>
      <c r="L35" s="9">
        <v>4.84</v>
      </c>
      <c r="M35" s="9">
        <v>5.05</v>
      </c>
    </row>
    <row r="36" spans="1:13" ht="15.75">
      <c r="A36" s="6" t="s">
        <v>14</v>
      </c>
      <c r="B36" s="9">
        <v>1.59</v>
      </c>
      <c r="C36" s="9">
        <v>1.79</v>
      </c>
      <c r="D36" s="9">
        <v>2.0099999999999998</v>
      </c>
      <c r="E36" s="9">
        <v>2.27</v>
      </c>
      <c r="F36" s="9">
        <v>2.52</v>
      </c>
      <c r="G36" s="9">
        <v>3.08</v>
      </c>
      <c r="H36" s="9">
        <v>3.35</v>
      </c>
      <c r="I36" s="9">
        <v>3.64</v>
      </c>
      <c r="J36" s="9">
        <v>3.92</v>
      </c>
      <c r="K36" s="9">
        <v>4.2</v>
      </c>
      <c r="L36" s="9">
        <v>4.42</v>
      </c>
      <c r="M36" s="9">
        <v>4.6399999999999997</v>
      </c>
    </row>
    <row r="37" spans="1:13" ht="15.75">
      <c r="A37" s="6" t="s">
        <v>15</v>
      </c>
      <c r="B37" s="9">
        <v>1.43</v>
      </c>
      <c r="C37" s="9">
        <v>1.61</v>
      </c>
      <c r="D37" s="9">
        <v>1.81</v>
      </c>
      <c r="E37" s="9">
        <v>1.98</v>
      </c>
      <c r="F37" s="9">
        <v>2.2200000000000002</v>
      </c>
      <c r="G37" s="9">
        <v>2.73</v>
      </c>
      <c r="H37" s="9">
        <v>3.01</v>
      </c>
      <c r="I37" s="9">
        <v>3.31</v>
      </c>
      <c r="J37" s="9">
        <v>3.61</v>
      </c>
      <c r="K37" s="9">
        <v>3.9</v>
      </c>
      <c r="L37" s="9">
        <v>4.16</v>
      </c>
      <c r="M37" s="9">
        <v>4.41</v>
      </c>
    </row>
    <row r="38" spans="1:13" ht="15.75">
      <c r="A38" s="6" t="s">
        <v>16</v>
      </c>
      <c r="B38" s="9"/>
      <c r="C38" s="9">
        <v>1.55</v>
      </c>
      <c r="D38" s="9">
        <v>1.69</v>
      </c>
      <c r="E38" s="9">
        <v>1.89</v>
      </c>
      <c r="F38" s="9">
        <v>2.0699999999999998</v>
      </c>
      <c r="G38" s="9">
        <v>2.56</v>
      </c>
      <c r="H38" s="9">
        <v>2.79</v>
      </c>
      <c r="I38" s="9">
        <v>3.13</v>
      </c>
      <c r="J38" s="9">
        <v>3.39</v>
      </c>
      <c r="K38" s="9">
        <v>3.68</v>
      </c>
      <c r="L38" s="9">
        <v>3.95</v>
      </c>
      <c r="M38" s="9">
        <v>4.2</v>
      </c>
    </row>
    <row r="39" spans="1:13" ht="15.75">
      <c r="A39" s="6" t="s">
        <v>17</v>
      </c>
      <c r="B39" s="9"/>
      <c r="C39" s="9">
        <v>1.49</v>
      </c>
      <c r="D39" s="9">
        <v>1.56</v>
      </c>
      <c r="E39" s="9">
        <v>1.72</v>
      </c>
      <c r="F39" s="9">
        <v>1.89</v>
      </c>
      <c r="G39" s="9">
        <v>2.33</v>
      </c>
      <c r="H39" s="9">
        <v>2.6</v>
      </c>
      <c r="I39" s="9">
        <v>2.87</v>
      </c>
      <c r="J39" s="9">
        <v>3.14</v>
      </c>
      <c r="K39" s="9">
        <v>3.4</v>
      </c>
      <c r="L39" s="9">
        <v>3.63</v>
      </c>
      <c r="M39" s="9">
        <v>3.87</v>
      </c>
    </row>
    <row r="40" spans="1:13" ht="15.75">
      <c r="A40" s="6" t="s">
        <v>18</v>
      </c>
      <c r="B40" s="9"/>
      <c r="C40" s="9"/>
      <c r="D40" s="9">
        <v>1.44</v>
      </c>
      <c r="E40" s="9">
        <v>1.59</v>
      </c>
      <c r="F40" s="9">
        <v>1.75</v>
      </c>
      <c r="G40" s="9">
        <v>2.12</v>
      </c>
      <c r="H40" s="9">
        <v>2.36</v>
      </c>
      <c r="I40" s="9">
        <v>2.59</v>
      </c>
      <c r="J40" s="9">
        <v>2.8</v>
      </c>
      <c r="K40" s="9">
        <v>3.02</v>
      </c>
      <c r="L40" s="9">
        <v>3.21</v>
      </c>
      <c r="M40" s="9"/>
    </row>
    <row r="41" spans="1:13" ht="15.75">
      <c r="A41" s="6" t="s">
        <v>19</v>
      </c>
      <c r="B41" s="12"/>
      <c r="C41" s="12"/>
      <c r="D41" s="12"/>
      <c r="E41" s="13">
        <v>1.29</v>
      </c>
      <c r="F41" s="13">
        <v>1.45</v>
      </c>
      <c r="G41" s="13">
        <v>1.82</v>
      </c>
      <c r="H41" s="13">
        <v>2.06</v>
      </c>
      <c r="I41" s="13">
        <v>2.29</v>
      </c>
      <c r="J41" s="13">
        <v>2.5</v>
      </c>
      <c r="K41" s="13">
        <v>2.72</v>
      </c>
      <c r="L41" s="13">
        <v>2.91</v>
      </c>
      <c r="M41" s="12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31.5">
      <c r="A65" s="2" t="s">
        <v>36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 t="shared" ref="B66:M66" si="0">B3/B34</f>
        <v>6.3316062176165797</v>
      </c>
      <c r="C66" s="9">
        <f t="shared" si="0"/>
        <v>6.6504424778761102</v>
      </c>
      <c r="D66" s="9">
        <f t="shared" si="0"/>
        <v>6.9644268774703599</v>
      </c>
      <c r="E66" s="9">
        <f t="shared" si="0"/>
        <v>7.2676056338028197</v>
      </c>
      <c r="F66" s="9">
        <f t="shared" si="0"/>
        <v>7.5939393939393902</v>
      </c>
      <c r="G66" s="9">
        <f t="shared" si="0"/>
        <v>7.8618090452261304</v>
      </c>
      <c r="H66" s="9">
        <f t="shared" si="0"/>
        <v>8.0232558139534902</v>
      </c>
      <c r="I66" s="9">
        <f t="shared" si="0"/>
        <v>8.1978260869565194</v>
      </c>
      <c r="J66" s="9">
        <f t="shared" si="0"/>
        <v>8.3714285714285701</v>
      </c>
      <c r="K66" s="9">
        <f t="shared" si="0"/>
        <v>8.5542635658914694</v>
      </c>
      <c r="L66" s="9">
        <f t="shared" si="0"/>
        <v>8.7200736648250494</v>
      </c>
      <c r="M66" s="9">
        <f t="shared" si="0"/>
        <v>8.8936170212766008</v>
      </c>
    </row>
    <row r="67" spans="1:13" ht="15.75">
      <c r="A67" s="6" t="s">
        <v>13</v>
      </c>
      <c r="B67" s="9">
        <f t="shared" ref="B67:M67" si="1">B4/B35</f>
        <v>7.3684210526315796</v>
      </c>
      <c r="C67" s="9">
        <f t="shared" si="1"/>
        <v>7.73232323232323</v>
      </c>
      <c r="D67" s="9">
        <f t="shared" si="1"/>
        <v>8.0986547085201792</v>
      </c>
      <c r="E67" s="9">
        <f t="shared" si="1"/>
        <v>8.4900398406374507</v>
      </c>
      <c r="F67" s="9">
        <f t="shared" si="1"/>
        <v>8.8531468531468498</v>
      </c>
      <c r="G67" s="9">
        <f t="shared" si="1"/>
        <v>9.1412103746397708</v>
      </c>
      <c r="H67" s="9">
        <f t="shared" si="1"/>
        <v>9.2599469496021207</v>
      </c>
      <c r="I67" s="9">
        <f t="shared" si="1"/>
        <v>9.4127764127764095</v>
      </c>
      <c r="J67" s="9">
        <f t="shared" si="1"/>
        <v>9.5460829493087598</v>
      </c>
      <c r="K67" s="9">
        <f t="shared" si="1"/>
        <v>9.7012987012987004</v>
      </c>
      <c r="L67" s="9">
        <f t="shared" si="1"/>
        <v>9.8326446280991693</v>
      </c>
      <c r="M67" s="9">
        <f t="shared" si="1"/>
        <v>9.9782178217821809</v>
      </c>
    </row>
    <row r="68" spans="1:13" ht="15.75">
      <c r="A68" s="6" t="s">
        <v>14</v>
      </c>
      <c r="B68" s="9">
        <f t="shared" ref="B68:M68" si="2">B5/B36</f>
        <v>8.4025157232704402</v>
      </c>
      <c r="C68" s="9">
        <f t="shared" si="2"/>
        <v>8.8435754189944102</v>
      </c>
      <c r="D68" s="9">
        <f t="shared" si="2"/>
        <v>9.2786069651741307</v>
      </c>
      <c r="E68" s="9">
        <f t="shared" si="2"/>
        <v>9.6651982378854608</v>
      </c>
      <c r="F68" s="9">
        <f t="shared" si="2"/>
        <v>10.119047619047601</v>
      </c>
      <c r="G68" s="9">
        <f t="shared" si="2"/>
        <v>10.4123376623377</v>
      </c>
      <c r="H68" s="9">
        <f t="shared" si="2"/>
        <v>10.540298507462699</v>
      </c>
      <c r="I68" s="9">
        <f t="shared" si="2"/>
        <v>10.6428571428571</v>
      </c>
      <c r="J68" s="9">
        <f t="shared" si="2"/>
        <v>10.7602040816327</v>
      </c>
      <c r="K68" s="9">
        <f t="shared" si="2"/>
        <v>10.883333333333301</v>
      </c>
      <c r="L68" s="9">
        <f t="shared" si="2"/>
        <v>11.0045248868778</v>
      </c>
      <c r="M68" s="9">
        <f t="shared" si="2"/>
        <v>11.116379310344801</v>
      </c>
    </row>
    <row r="69" spans="1:13" ht="15.75">
      <c r="A69" s="6" t="s">
        <v>15</v>
      </c>
      <c r="B69" s="9">
        <f t="shared" ref="B69:M69" si="3">B6/B37</f>
        <v>9.6573426573426602</v>
      </c>
      <c r="C69" s="9">
        <f t="shared" si="3"/>
        <v>10.1490683229814</v>
      </c>
      <c r="D69" s="9">
        <f t="shared" si="3"/>
        <v>10.6077348066298</v>
      </c>
      <c r="E69" s="9">
        <f t="shared" si="3"/>
        <v>11.1111111111111</v>
      </c>
      <c r="F69" s="9">
        <f t="shared" si="3"/>
        <v>11.6171171171171</v>
      </c>
      <c r="G69" s="9">
        <f t="shared" si="3"/>
        <v>11.9120879120879</v>
      </c>
      <c r="H69" s="9">
        <f t="shared" si="3"/>
        <v>11.920265780730899</v>
      </c>
      <c r="I69" s="9">
        <f t="shared" si="3"/>
        <v>11.9456193353474</v>
      </c>
      <c r="J69" s="9">
        <f t="shared" si="3"/>
        <v>11.9418282548476</v>
      </c>
      <c r="K69" s="9">
        <f t="shared" si="3"/>
        <v>11.9589743589744</v>
      </c>
      <c r="L69" s="9">
        <f t="shared" si="3"/>
        <v>11.9495192307692</v>
      </c>
      <c r="M69" s="9">
        <f t="shared" si="3"/>
        <v>11.961451247165501</v>
      </c>
    </row>
    <row r="70" spans="1:13" ht="15.75">
      <c r="A70" s="6" t="s">
        <v>16</v>
      </c>
      <c r="B70" s="9"/>
      <c r="C70" s="9">
        <f t="shared" ref="C70:M70" si="4">C7/C38</f>
        <v>11.0451612903226</v>
      </c>
      <c r="D70" s="9">
        <f t="shared" si="4"/>
        <v>11.5798816568047</v>
      </c>
      <c r="E70" s="9">
        <f t="shared" si="4"/>
        <v>12.0687830687831</v>
      </c>
      <c r="F70" s="9">
        <f t="shared" si="4"/>
        <v>12.618357487922699</v>
      </c>
      <c r="G70" s="9">
        <f t="shared" si="4"/>
        <v>12.9296875</v>
      </c>
      <c r="H70" s="9">
        <f t="shared" si="4"/>
        <v>12.8673835125448</v>
      </c>
      <c r="I70" s="9">
        <f t="shared" si="4"/>
        <v>12.8434504792332</v>
      </c>
      <c r="J70" s="9">
        <f t="shared" si="4"/>
        <v>12.8023598820059</v>
      </c>
      <c r="K70" s="9">
        <f t="shared" si="4"/>
        <v>12.7934782608696</v>
      </c>
      <c r="L70" s="9">
        <f t="shared" si="4"/>
        <v>12.736708860759499</v>
      </c>
      <c r="M70" s="9">
        <f t="shared" si="4"/>
        <v>12.7238095238095</v>
      </c>
    </row>
    <row r="71" spans="1:13" ht="15.75">
      <c r="A71" s="6" t="s">
        <v>17</v>
      </c>
      <c r="B71" s="9"/>
      <c r="C71" s="9">
        <f t="shared" ref="C71:M71" si="5">C8/C39</f>
        <v>12.107382550335601</v>
      </c>
      <c r="D71" s="9">
        <f t="shared" si="5"/>
        <v>12.7307692307692</v>
      </c>
      <c r="E71" s="9">
        <f t="shared" si="5"/>
        <v>13.290697674418601</v>
      </c>
      <c r="F71" s="9">
        <f t="shared" si="5"/>
        <v>13.878306878306899</v>
      </c>
      <c r="G71" s="9">
        <f t="shared" si="5"/>
        <v>14.2103004291845</v>
      </c>
      <c r="H71" s="9">
        <f t="shared" si="5"/>
        <v>14.1846153846154</v>
      </c>
      <c r="I71" s="9">
        <f t="shared" si="5"/>
        <v>14.1672473867596</v>
      </c>
      <c r="J71" s="9">
        <f t="shared" si="5"/>
        <v>14.1496815286624</v>
      </c>
      <c r="K71" s="9">
        <f t="shared" si="5"/>
        <v>14.147058823529401</v>
      </c>
      <c r="L71" s="9">
        <f t="shared" si="5"/>
        <v>14.1542699724518</v>
      </c>
      <c r="M71" s="9">
        <f t="shared" si="5"/>
        <v>14.1214470284238</v>
      </c>
    </row>
    <row r="72" spans="1:13" ht="15.75">
      <c r="A72" s="6" t="s">
        <v>18</v>
      </c>
      <c r="B72" s="9"/>
      <c r="C72" s="9"/>
      <c r="D72" s="9">
        <f t="shared" ref="D72:L72" si="6">D9/D40</f>
        <v>13.8263888888889</v>
      </c>
      <c r="E72" s="9">
        <f t="shared" si="6"/>
        <v>14.4654088050314</v>
      </c>
      <c r="F72" s="9">
        <f t="shared" si="6"/>
        <v>15.0971428571429</v>
      </c>
      <c r="G72" s="9">
        <f t="shared" si="6"/>
        <v>15.5566037735849</v>
      </c>
      <c r="H72" s="9">
        <f t="shared" si="6"/>
        <v>15.635593220339</v>
      </c>
      <c r="I72" s="9">
        <f t="shared" si="6"/>
        <v>15.756756756756801</v>
      </c>
      <c r="J72" s="9">
        <f t="shared" si="6"/>
        <v>15.8857142857143</v>
      </c>
      <c r="K72" s="9">
        <f t="shared" si="6"/>
        <v>16.0132450331126</v>
      </c>
      <c r="L72" s="9">
        <f t="shared" si="6"/>
        <v>16.112149532710301</v>
      </c>
      <c r="M72" s="9"/>
    </row>
    <row r="73" spans="1:13" ht="15.75">
      <c r="A73" s="6" t="s">
        <v>19</v>
      </c>
      <c r="B73" s="23"/>
      <c r="C73" s="23"/>
      <c r="D73" s="23"/>
      <c r="E73" s="9">
        <f t="shared" ref="E73:L73" si="7">E10/E41</f>
        <v>17.984496124031001</v>
      </c>
      <c r="F73" s="9">
        <f t="shared" si="7"/>
        <v>18.358620689655201</v>
      </c>
      <c r="G73" s="9">
        <f t="shared" si="7"/>
        <v>18.230769230769202</v>
      </c>
      <c r="H73" s="9">
        <f t="shared" si="7"/>
        <v>18.009708737864099</v>
      </c>
      <c r="I73" s="9">
        <f t="shared" si="7"/>
        <v>17.908296943231399</v>
      </c>
      <c r="J73" s="9">
        <f t="shared" si="7"/>
        <v>17.872</v>
      </c>
      <c r="K73" s="9">
        <f t="shared" si="7"/>
        <v>17.852941176470601</v>
      </c>
      <c r="L73" s="9">
        <f t="shared" si="7"/>
        <v>17.841924398625402</v>
      </c>
      <c r="M73" s="23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opLeftCell="A55" zoomScale="85" zoomScaleNormal="85" workbookViewId="0">
      <selection activeCell="A65" sqref="A65"/>
    </sheetView>
  </sheetViews>
  <sheetFormatPr defaultColWidth="9" defaultRowHeight="15"/>
  <cols>
    <col min="1" max="1" width="17.85546875" customWidth="1"/>
    <col min="2" max="13" width="14.140625"/>
  </cols>
  <sheetData>
    <row r="1" spans="1:14" ht="18.75">
      <c r="A1" s="18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4" ht="31.5">
      <c r="A2" s="2" t="s">
        <v>38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4" ht="15.75">
      <c r="A3" s="6" t="s">
        <v>12</v>
      </c>
      <c r="B3" s="12">
        <v>24.44</v>
      </c>
      <c r="C3" s="12">
        <v>30.06</v>
      </c>
      <c r="D3" s="12">
        <v>35.24</v>
      </c>
      <c r="E3" s="13">
        <v>40.43</v>
      </c>
      <c r="F3" s="12">
        <v>50.12</v>
      </c>
      <c r="G3" s="12">
        <v>56.85</v>
      </c>
      <c r="H3" s="12">
        <v>64.319999999999993</v>
      </c>
      <c r="I3" s="12">
        <v>71.78</v>
      </c>
      <c r="J3" s="12">
        <v>79.25</v>
      </c>
      <c r="K3" s="12">
        <v>86.22</v>
      </c>
      <c r="L3" s="12">
        <v>90.02</v>
      </c>
      <c r="M3" s="12">
        <v>90.68</v>
      </c>
    </row>
    <row r="4" spans="1:14" ht="15.75">
      <c r="A4" s="6" t="s">
        <v>13</v>
      </c>
      <c r="B4" s="12">
        <v>25.2</v>
      </c>
      <c r="C4" s="12">
        <v>30.62</v>
      </c>
      <c r="D4" s="12">
        <v>36.119999999999997</v>
      </c>
      <c r="E4" s="13">
        <v>40.61</v>
      </c>
      <c r="F4" s="12">
        <v>50.64</v>
      </c>
      <c r="G4" s="12">
        <v>57.39</v>
      </c>
      <c r="H4" s="12">
        <v>65.34</v>
      </c>
      <c r="I4" s="12">
        <v>73.290000000000006</v>
      </c>
      <c r="J4" s="12">
        <v>81.239999999999995</v>
      </c>
      <c r="K4" s="12">
        <v>87.28</v>
      </c>
      <c r="L4" s="12">
        <v>92.04</v>
      </c>
      <c r="M4" s="12">
        <v>91.28</v>
      </c>
    </row>
    <row r="5" spans="1:14" ht="15.75">
      <c r="A5" s="6" t="s">
        <v>14</v>
      </c>
      <c r="B5" s="12">
        <v>26.72</v>
      </c>
      <c r="C5" s="12">
        <v>31.66</v>
      </c>
      <c r="D5" s="12">
        <v>35.89</v>
      </c>
      <c r="E5" s="13">
        <v>40.79</v>
      </c>
      <c r="F5" s="12">
        <v>51</v>
      </c>
      <c r="G5" s="12">
        <v>57.7</v>
      </c>
      <c r="H5" s="12">
        <v>65.52</v>
      </c>
      <c r="I5" s="12">
        <v>73.33</v>
      </c>
      <c r="J5" s="12">
        <v>81.150000000000006</v>
      </c>
      <c r="K5" s="12">
        <v>87.1</v>
      </c>
      <c r="L5" s="12">
        <v>91.76</v>
      </c>
      <c r="M5" s="12">
        <v>91.52</v>
      </c>
    </row>
    <row r="6" spans="1:14" ht="15.75">
      <c r="A6" s="6" t="s">
        <v>15</v>
      </c>
      <c r="B6" s="12">
        <v>27.62</v>
      </c>
      <c r="C6" s="12">
        <v>32.68</v>
      </c>
      <c r="D6" s="12">
        <v>37.24</v>
      </c>
      <c r="E6" s="13">
        <v>41</v>
      </c>
      <c r="F6" s="12">
        <v>51.58</v>
      </c>
      <c r="G6" s="12">
        <v>58.07</v>
      </c>
      <c r="H6" s="12">
        <v>65.739999999999995</v>
      </c>
      <c r="I6" s="12">
        <v>73.42</v>
      </c>
      <c r="J6" s="12">
        <v>81.09</v>
      </c>
      <c r="K6" s="12">
        <v>86.9</v>
      </c>
      <c r="L6" s="12">
        <v>91.46</v>
      </c>
      <c r="M6" s="12">
        <v>91.74</v>
      </c>
    </row>
    <row r="7" spans="1:14" ht="15.75">
      <c r="A7" s="6" t="s">
        <v>16</v>
      </c>
      <c r="B7" s="9"/>
      <c r="C7" s="12">
        <v>30.97</v>
      </c>
      <c r="D7" s="12">
        <v>36.44</v>
      </c>
      <c r="E7" s="13">
        <v>41.14</v>
      </c>
      <c r="F7" s="12">
        <v>52.24</v>
      </c>
      <c r="G7" s="12">
        <v>58.52</v>
      </c>
      <c r="H7" s="12">
        <v>66.599999999999994</v>
      </c>
      <c r="I7" s="12">
        <v>74.69</v>
      </c>
      <c r="J7" s="12">
        <v>82.77</v>
      </c>
      <c r="K7" s="12">
        <v>86.64</v>
      </c>
      <c r="L7" s="12">
        <v>91.02</v>
      </c>
      <c r="M7" s="12">
        <v>92.44</v>
      </c>
    </row>
    <row r="8" spans="1:14" ht="15.75">
      <c r="A8" s="6" t="s">
        <v>17</v>
      </c>
      <c r="B8" s="9"/>
      <c r="C8" s="12">
        <v>31.52</v>
      </c>
      <c r="D8" s="12">
        <v>36.42</v>
      </c>
      <c r="E8" s="13">
        <v>41.32</v>
      </c>
      <c r="F8" s="12">
        <v>52.45</v>
      </c>
      <c r="G8" s="12">
        <v>58.89</v>
      </c>
      <c r="H8" s="12">
        <v>67.010000000000005</v>
      </c>
      <c r="I8" s="12">
        <v>75.14</v>
      </c>
      <c r="J8" s="12">
        <v>83.26</v>
      </c>
      <c r="K8" s="12">
        <v>87.37</v>
      </c>
      <c r="L8" s="12">
        <v>91.69</v>
      </c>
      <c r="M8" s="12">
        <v>92.97</v>
      </c>
    </row>
    <row r="9" spans="1:14" ht="15.75">
      <c r="A9" s="6" t="s">
        <v>18</v>
      </c>
      <c r="B9" s="9"/>
      <c r="C9" s="9"/>
      <c r="D9" s="12">
        <v>36.549999999999997</v>
      </c>
      <c r="E9" s="13">
        <v>41.5</v>
      </c>
      <c r="F9" s="12">
        <v>52.84</v>
      </c>
      <c r="G9" s="12">
        <v>59.27</v>
      </c>
      <c r="H9" s="12">
        <v>67.459999999999994</v>
      </c>
      <c r="I9" s="12">
        <v>75.64</v>
      </c>
      <c r="J9" s="12">
        <v>83.83</v>
      </c>
      <c r="K9" s="12">
        <v>87.78</v>
      </c>
      <c r="L9" s="12">
        <v>92.23</v>
      </c>
      <c r="M9" s="9"/>
    </row>
    <row r="10" spans="1:14" ht="15.75">
      <c r="A10" s="6" t="s">
        <v>19</v>
      </c>
      <c r="B10" s="12"/>
      <c r="C10" s="12"/>
      <c r="D10" s="12"/>
      <c r="E10" s="13">
        <v>41.9</v>
      </c>
      <c r="F10" s="13">
        <v>53.24</v>
      </c>
      <c r="G10" s="13">
        <v>59.67</v>
      </c>
      <c r="H10" s="13">
        <v>67.86</v>
      </c>
      <c r="I10" s="13">
        <v>76.040000000000006</v>
      </c>
      <c r="J10" s="13">
        <v>84.23</v>
      </c>
      <c r="K10" s="13">
        <v>88.18</v>
      </c>
      <c r="L10" s="13">
        <v>92.63</v>
      </c>
      <c r="M10" s="12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>
        <v>0.4</v>
      </c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>
        <v>1</v>
      </c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5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31.5">
      <c r="A33" s="2" t="s">
        <v>36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9">
        <v>1.62</v>
      </c>
      <c r="C34" s="9">
        <v>1.96</v>
      </c>
      <c r="D34" s="9">
        <v>2.27</v>
      </c>
      <c r="E34" s="9">
        <v>2.4900000000000002</v>
      </c>
      <c r="F34" s="9">
        <v>3.11</v>
      </c>
      <c r="G34" s="9">
        <v>3.42</v>
      </c>
      <c r="H34" s="9">
        <v>3.84</v>
      </c>
      <c r="I34" s="9">
        <v>4.2300000000000004</v>
      </c>
      <c r="J34" s="9">
        <v>4.63</v>
      </c>
      <c r="K34" s="9">
        <v>4.9000000000000004</v>
      </c>
      <c r="L34" s="9">
        <v>5.03</v>
      </c>
      <c r="M34" s="9">
        <v>5.0199999999999996</v>
      </c>
    </row>
    <row r="35" spans="1:13" ht="15.75">
      <c r="A35" s="6" t="s">
        <v>13</v>
      </c>
      <c r="B35" s="9">
        <v>1.55</v>
      </c>
      <c r="C35" s="9">
        <v>1.81</v>
      </c>
      <c r="D35" s="9">
        <v>2.09</v>
      </c>
      <c r="E35" s="9">
        <v>2.21</v>
      </c>
      <c r="F35" s="9">
        <v>2.81</v>
      </c>
      <c r="G35" s="9">
        <v>3.14</v>
      </c>
      <c r="H35" s="9">
        <v>3.51</v>
      </c>
      <c r="I35" s="9">
        <v>3.88</v>
      </c>
      <c r="J35" s="9">
        <v>4.22</v>
      </c>
      <c r="K35" s="9">
        <v>4.51</v>
      </c>
      <c r="L35" s="9">
        <v>4.7</v>
      </c>
      <c r="M35" s="9">
        <v>4.58</v>
      </c>
    </row>
    <row r="36" spans="1:13" ht="15.75">
      <c r="A36" s="6" t="s">
        <v>14</v>
      </c>
      <c r="B36" s="9">
        <v>1.48</v>
      </c>
      <c r="C36" s="9">
        <v>1.7</v>
      </c>
      <c r="D36" s="9">
        <v>1.88</v>
      </c>
      <c r="E36" s="9">
        <v>2.0099999999999998</v>
      </c>
      <c r="F36" s="9">
        <v>2.54</v>
      </c>
      <c r="G36" s="9">
        <v>2.84</v>
      </c>
      <c r="H36" s="9">
        <v>3.2</v>
      </c>
      <c r="I36" s="9">
        <v>3.54</v>
      </c>
      <c r="J36" s="9">
        <v>3.89</v>
      </c>
      <c r="K36" s="9">
        <v>4.13</v>
      </c>
      <c r="L36" s="9">
        <v>4.33</v>
      </c>
      <c r="M36" s="9">
        <v>4.25</v>
      </c>
    </row>
    <row r="37" spans="1:13" ht="15.75">
      <c r="A37" s="6" t="s">
        <v>15</v>
      </c>
      <c r="B37" s="9">
        <v>1.35</v>
      </c>
      <c r="C37" s="9">
        <v>1.57</v>
      </c>
      <c r="D37" s="9">
        <v>1.78</v>
      </c>
      <c r="E37" s="9">
        <v>1.95</v>
      </c>
      <c r="F37" s="9">
        <v>2.4300000000000002</v>
      </c>
      <c r="G37" s="9">
        <v>2.58</v>
      </c>
      <c r="H37" s="9">
        <v>2.92</v>
      </c>
      <c r="I37" s="9">
        <v>3.29</v>
      </c>
      <c r="J37" s="9">
        <v>3.63</v>
      </c>
      <c r="K37" s="9">
        <v>3.86</v>
      </c>
      <c r="L37" s="9">
        <v>4.0599999999999996</v>
      </c>
      <c r="M37" s="9">
        <v>3.97</v>
      </c>
    </row>
    <row r="38" spans="1:13" ht="15.75">
      <c r="A38" s="6" t="s">
        <v>16</v>
      </c>
      <c r="B38" s="9"/>
      <c r="C38" s="9">
        <v>1.38</v>
      </c>
      <c r="D38" s="9">
        <v>1.61</v>
      </c>
      <c r="E38" s="9">
        <v>1.74</v>
      </c>
      <c r="F38" s="9">
        <v>2.2599999999999998</v>
      </c>
      <c r="G38" s="9">
        <v>2.52</v>
      </c>
      <c r="H38" s="9">
        <v>2.82</v>
      </c>
      <c r="I38" s="9">
        <v>3.11</v>
      </c>
      <c r="J38" s="9">
        <v>3.4</v>
      </c>
      <c r="K38" s="9">
        <v>3.47</v>
      </c>
      <c r="L38" s="9">
        <v>3.53</v>
      </c>
      <c r="M38" s="9">
        <v>3.48</v>
      </c>
    </row>
    <row r="39" spans="1:13" ht="15.75">
      <c r="A39" s="6" t="s">
        <v>17</v>
      </c>
      <c r="B39" s="9"/>
      <c r="C39" s="9">
        <v>1.24</v>
      </c>
      <c r="D39" s="9">
        <v>1.41</v>
      </c>
      <c r="E39" s="9">
        <v>1.55</v>
      </c>
      <c r="F39" s="9">
        <v>1.97</v>
      </c>
      <c r="G39" s="9">
        <v>2.21</v>
      </c>
      <c r="H39" s="9">
        <v>2.5099999999999998</v>
      </c>
      <c r="I39" s="9">
        <v>2.81</v>
      </c>
      <c r="J39" s="9">
        <v>3.11</v>
      </c>
      <c r="K39" s="9">
        <v>3.23</v>
      </c>
      <c r="L39" s="9">
        <v>3.29</v>
      </c>
      <c r="M39" s="9">
        <v>3.29</v>
      </c>
    </row>
    <row r="40" spans="1:13" ht="15.75">
      <c r="A40" s="6" t="s">
        <v>18</v>
      </c>
      <c r="B40" s="9"/>
      <c r="C40" s="9"/>
      <c r="D40" s="9">
        <v>1.32</v>
      </c>
      <c r="E40" s="9">
        <v>1.44</v>
      </c>
      <c r="F40" s="9">
        <v>1.87</v>
      </c>
      <c r="G40" s="9">
        <v>2.08</v>
      </c>
      <c r="H40" s="9">
        <v>2.35</v>
      </c>
      <c r="I40" s="9">
        <v>2.6</v>
      </c>
      <c r="J40" s="9">
        <v>2.86</v>
      </c>
      <c r="K40" s="9">
        <v>2.95</v>
      </c>
      <c r="L40" s="9">
        <v>3.07</v>
      </c>
      <c r="M40" s="9"/>
    </row>
    <row r="41" spans="1:13" ht="15.75">
      <c r="A41" s="6" t="s">
        <v>19</v>
      </c>
      <c r="B41" s="14"/>
      <c r="C41" s="14"/>
      <c r="D41" s="14"/>
      <c r="E41" s="13">
        <v>1.25</v>
      </c>
      <c r="F41" s="13">
        <v>1.62</v>
      </c>
      <c r="G41" s="13">
        <v>1.83</v>
      </c>
      <c r="H41" s="13">
        <v>2.1</v>
      </c>
      <c r="I41" s="13">
        <v>2.33</v>
      </c>
      <c r="J41" s="13">
        <v>2.61</v>
      </c>
      <c r="K41" s="13">
        <v>2.7</v>
      </c>
      <c r="L41" s="13">
        <v>2.82</v>
      </c>
      <c r="M41" s="14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31.5">
      <c r="A65" s="2" t="s">
        <v>36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 t="shared" ref="B66:M66" si="0">B3/B34</f>
        <v>15.0864197530864</v>
      </c>
      <c r="C66" s="9">
        <f t="shared" si="0"/>
        <v>15.336734693877601</v>
      </c>
      <c r="D66" s="9">
        <f t="shared" si="0"/>
        <v>15.524229074889901</v>
      </c>
      <c r="E66" s="9">
        <f t="shared" si="0"/>
        <v>16.236947791164699</v>
      </c>
      <c r="F66" s="9">
        <f t="shared" si="0"/>
        <v>16.115755627009602</v>
      </c>
      <c r="G66" s="9">
        <f t="shared" si="0"/>
        <v>16.622807017543899</v>
      </c>
      <c r="H66" s="9">
        <f t="shared" si="0"/>
        <v>16.75</v>
      </c>
      <c r="I66" s="9">
        <f t="shared" si="0"/>
        <v>16.9692671394799</v>
      </c>
      <c r="J66" s="9">
        <f t="shared" si="0"/>
        <v>17.116630669546399</v>
      </c>
      <c r="K66" s="9">
        <f t="shared" si="0"/>
        <v>17.595918367346901</v>
      </c>
      <c r="L66" s="9">
        <f t="shared" si="0"/>
        <v>17.896620278330001</v>
      </c>
      <c r="M66" s="9">
        <f t="shared" si="0"/>
        <v>18.063745019920301</v>
      </c>
    </row>
    <row r="67" spans="1:13" ht="15.75">
      <c r="A67" s="6" t="s">
        <v>13</v>
      </c>
      <c r="B67" s="9">
        <f t="shared" ref="B67:M67" si="1">B4/B35</f>
        <v>16.258064516129</v>
      </c>
      <c r="C67" s="9">
        <f t="shared" si="1"/>
        <v>16.917127071823199</v>
      </c>
      <c r="D67" s="9">
        <f t="shared" si="1"/>
        <v>17.282296650717701</v>
      </c>
      <c r="E67" s="9">
        <f t="shared" si="1"/>
        <v>18.375565610859699</v>
      </c>
      <c r="F67" s="9">
        <f t="shared" si="1"/>
        <v>18.021352313167299</v>
      </c>
      <c r="G67" s="9">
        <f t="shared" si="1"/>
        <v>18.2770700636943</v>
      </c>
      <c r="H67" s="9">
        <f t="shared" si="1"/>
        <v>18.615384615384599</v>
      </c>
      <c r="I67" s="9">
        <f t="shared" si="1"/>
        <v>18.889175257731999</v>
      </c>
      <c r="J67" s="9">
        <f t="shared" si="1"/>
        <v>19.251184834123201</v>
      </c>
      <c r="K67" s="9">
        <f t="shared" si="1"/>
        <v>19.3525498891353</v>
      </c>
      <c r="L67" s="9">
        <f t="shared" si="1"/>
        <v>19.582978723404299</v>
      </c>
      <c r="M67" s="9">
        <f t="shared" si="1"/>
        <v>19.9301310043668</v>
      </c>
    </row>
    <row r="68" spans="1:13" ht="15.75">
      <c r="A68" s="6" t="s">
        <v>14</v>
      </c>
      <c r="B68" s="9">
        <f t="shared" ref="B68:M68" si="2">B5/B36</f>
        <v>18.054054054054099</v>
      </c>
      <c r="C68" s="9">
        <f t="shared" si="2"/>
        <v>18.6235294117647</v>
      </c>
      <c r="D68" s="9">
        <f t="shared" si="2"/>
        <v>19.090425531914899</v>
      </c>
      <c r="E68" s="9">
        <f t="shared" si="2"/>
        <v>20.293532338308498</v>
      </c>
      <c r="F68" s="9">
        <f t="shared" si="2"/>
        <v>20.078740157480301</v>
      </c>
      <c r="G68" s="9">
        <f t="shared" si="2"/>
        <v>20.3169014084507</v>
      </c>
      <c r="H68" s="9">
        <f t="shared" si="2"/>
        <v>20.475000000000001</v>
      </c>
      <c r="I68" s="9">
        <f t="shared" si="2"/>
        <v>20.714689265536698</v>
      </c>
      <c r="J68" s="9">
        <f t="shared" si="2"/>
        <v>20.861182519280199</v>
      </c>
      <c r="K68" s="9">
        <f t="shared" si="2"/>
        <v>21.089588377723999</v>
      </c>
      <c r="L68" s="9">
        <f t="shared" si="2"/>
        <v>21.191685912240199</v>
      </c>
      <c r="M68" s="9">
        <f t="shared" si="2"/>
        <v>21.5341176470588</v>
      </c>
    </row>
    <row r="69" spans="1:13" ht="15.75">
      <c r="A69" s="6" t="s">
        <v>15</v>
      </c>
      <c r="B69" s="9">
        <f t="shared" ref="B69:M69" si="3">B6/B37</f>
        <v>20.459259259259301</v>
      </c>
      <c r="C69" s="9">
        <f t="shared" si="3"/>
        <v>20.8152866242038</v>
      </c>
      <c r="D69" s="9">
        <f t="shared" si="3"/>
        <v>20.9213483146067</v>
      </c>
      <c r="E69" s="9">
        <f t="shared" si="3"/>
        <v>21.025641025641001</v>
      </c>
      <c r="F69" s="9">
        <f t="shared" si="3"/>
        <v>21.226337448559701</v>
      </c>
      <c r="G69" s="9">
        <f t="shared" si="3"/>
        <v>22.507751937984501</v>
      </c>
      <c r="H69" s="9">
        <f t="shared" si="3"/>
        <v>22.513698630137</v>
      </c>
      <c r="I69" s="9">
        <f t="shared" si="3"/>
        <v>22.316109422492399</v>
      </c>
      <c r="J69" s="9">
        <f t="shared" si="3"/>
        <v>22.3388429752066</v>
      </c>
      <c r="K69" s="9">
        <f t="shared" si="3"/>
        <v>22.5129533678756</v>
      </c>
      <c r="L69" s="9">
        <f t="shared" si="3"/>
        <v>22.5270935960591</v>
      </c>
      <c r="M69" s="9">
        <f t="shared" si="3"/>
        <v>23.108312342569299</v>
      </c>
    </row>
    <row r="70" spans="1:13" ht="15.75">
      <c r="A70" s="6" t="s">
        <v>16</v>
      </c>
      <c r="B70" s="9"/>
      <c r="C70" s="9">
        <f t="shared" ref="C70:M70" si="4">C7/C38</f>
        <v>22.4420289855072</v>
      </c>
      <c r="D70" s="9">
        <f t="shared" si="4"/>
        <v>22.633540372670801</v>
      </c>
      <c r="E70" s="9">
        <f t="shared" si="4"/>
        <v>23.643678160919499</v>
      </c>
      <c r="F70" s="9">
        <f t="shared" si="4"/>
        <v>23.115044247787601</v>
      </c>
      <c r="G70" s="9">
        <f t="shared" si="4"/>
        <v>23.2222222222222</v>
      </c>
      <c r="H70" s="9">
        <f t="shared" si="4"/>
        <v>23.6170212765957</v>
      </c>
      <c r="I70" s="9">
        <f t="shared" si="4"/>
        <v>24.016077170418001</v>
      </c>
      <c r="J70" s="9">
        <f t="shared" si="4"/>
        <v>24.344117647058798</v>
      </c>
      <c r="K70" s="9">
        <f t="shared" si="4"/>
        <v>24.9682997118156</v>
      </c>
      <c r="L70" s="9">
        <f t="shared" si="4"/>
        <v>25.784702549575101</v>
      </c>
      <c r="M70" s="9">
        <f t="shared" si="4"/>
        <v>26.5632183908046</v>
      </c>
    </row>
    <row r="71" spans="1:13" ht="15.75">
      <c r="A71" s="6" t="s">
        <v>17</v>
      </c>
      <c r="B71" s="9"/>
      <c r="C71" s="9">
        <f t="shared" ref="C71:M71" si="5">C8/C39</f>
        <v>25.419354838709701</v>
      </c>
      <c r="D71" s="9">
        <f t="shared" si="5"/>
        <v>25.829787234042598</v>
      </c>
      <c r="E71" s="9">
        <f t="shared" si="5"/>
        <v>26.658064516128999</v>
      </c>
      <c r="F71" s="9">
        <f t="shared" si="5"/>
        <v>26.6243654822335</v>
      </c>
      <c r="G71" s="9">
        <f t="shared" si="5"/>
        <v>26.647058823529399</v>
      </c>
      <c r="H71" s="9">
        <f t="shared" si="5"/>
        <v>26.697211155378501</v>
      </c>
      <c r="I71" s="9">
        <f t="shared" si="5"/>
        <v>26.7402135231317</v>
      </c>
      <c r="J71" s="9">
        <f t="shared" si="5"/>
        <v>26.771704180064301</v>
      </c>
      <c r="K71" s="9">
        <f t="shared" si="5"/>
        <v>27.049535603715199</v>
      </c>
      <c r="L71" s="9">
        <f t="shared" si="5"/>
        <v>27.869300911854101</v>
      </c>
      <c r="M71" s="9">
        <f t="shared" si="5"/>
        <v>28.258358662614</v>
      </c>
    </row>
    <row r="72" spans="1:13" ht="15.75">
      <c r="A72" s="6" t="s">
        <v>18</v>
      </c>
      <c r="B72" s="9"/>
      <c r="C72" s="9"/>
      <c r="D72" s="9">
        <f t="shared" ref="D72:L72" si="6">D9/D40</f>
        <v>27.689393939393899</v>
      </c>
      <c r="E72" s="9">
        <f t="shared" si="6"/>
        <v>28.8194444444444</v>
      </c>
      <c r="F72" s="9">
        <f t="shared" si="6"/>
        <v>28.2566844919786</v>
      </c>
      <c r="G72" s="9">
        <f t="shared" si="6"/>
        <v>28.495192307692299</v>
      </c>
      <c r="H72" s="9">
        <f t="shared" si="6"/>
        <v>28.706382978723401</v>
      </c>
      <c r="I72" s="9">
        <f t="shared" si="6"/>
        <v>29.092307692307699</v>
      </c>
      <c r="J72" s="9">
        <f t="shared" si="6"/>
        <v>29.311188811188799</v>
      </c>
      <c r="K72" s="9">
        <f t="shared" si="6"/>
        <v>29.755932203389801</v>
      </c>
      <c r="L72" s="9">
        <f t="shared" si="6"/>
        <v>30.042345276873</v>
      </c>
      <c r="M72" s="9"/>
    </row>
    <row r="73" spans="1:13" ht="15.75">
      <c r="A73" s="6" t="s">
        <v>19</v>
      </c>
      <c r="B73" s="14"/>
      <c r="C73" s="14"/>
      <c r="D73" s="14"/>
      <c r="E73" s="9">
        <f t="shared" ref="E73:L73" si="7">E10/E41</f>
        <v>33.520000000000003</v>
      </c>
      <c r="F73" s="9">
        <f t="shared" si="7"/>
        <v>32.864197530864203</v>
      </c>
      <c r="G73" s="9">
        <f t="shared" si="7"/>
        <v>32.606557377049199</v>
      </c>
      <c r="H73" s="9">
        <f t="shared" si="7"/>
        <v>32.314285714285703</v>
      </c>
      <c r="I73" s="9">
        <f t="shared" si="7"/>
        <v>32.635193133047203</v>
      </c>
      <c r="J73" s="9">
        <f t="shared" si="7"/>
        <v>32.272030651340998</v>
      </c>
      <c r="K73" s="9">
        <f t="shared" si="7"/>
        <v>32.659259259259301</v>
      </c>
      <c r="L73" s="9">
        <f t="shared" si="7"/>
        <v>32.847517730496499</v>
      </c>
      <c r="M73" s="14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="85" zoomScaleNormal="85" workbookViewId="0">
      <selection activeCell="A66" sqref="A66"/>
    </sheetView>
  </sheetViews>
  <sheetFormatPr defaultColWidth="9" defaultRowHeight="15"/>
  <cols>
    <col min="1" max="1" width="16.7109375" customWidth="1"/>
    <col min="2" max="13" width="14.140625"/>
  </cols>
  <sheetData>
    <row r="1" spans="1:13" ht="18.75">
      <c r="A1" s="18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47.25">
      <c r="A2" s="2" t="s">
        <v>36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3" ht="15.75">
      <c r="A3" s="6" t="s">
        <v>12</v>
      </c>
      <c r="B3" s="9">
        <v>42.7</v>
      </c>
      <c r="C3" s="9">
        <v>56.4</v>
      </c>
      <c r="D3" s="9">
        <v>70.099999999999994</v>
      </c>
      <c r="E3" s="9">
        <v>83.8</v>
      </c>
      <c r="F3" s="9">
        <v>91.5</v>
      </c>
      <c r="G3" s="9">
        <v>109.22</v>
      </c>
      <c r="H3" s="9">
        <v>124.91</v>
      </c>
      <c r="I3" s="9">
        <v>134.61000000000001</v>
      </c>
      <c r="J3" s="9">
        <v>145.31</v>
      </c>
      <c r="K3" s="9">
        <v>158.01</v>
      </c>
      <c r="L3" s="9">
        <v>179.71</v>
      </c>
      <c r="M3" s="9">
        <v>193.41</v>
      </c>
    </row>
    <row r="4" spans="1:13" ht="15.75">
      <c r="A4" s="6" t="s">
        <v>13</v>
      </c>
      <c r="B4" s="9">
        <v>48.2</v>
      </c>
      <c r="C4" s="9">
        <v>60.5</v>
      </c>
      <c r="D4" s="9">
        <v>72.349999999999994</v>
      </c>
      <c r="E4" s="9">
        <v>85.62</v>
      </c>
      <c r="F4" s="9">
        <v>97.5</v>
      </c>
      <c r="G4" s="9">
        <v>110.91</v>
      </c>
      <c r="H4" s="9">
        <v>127.3</v>
      </c>
      <c r="I4" s="9">
        <v>136.19999999999999</v>
      </c>
      <c r="J4" s="9">
        <v>146.96</v>
      </c>
      <c r="K4" s="9">
        <v>159.13</v>
      </c>
      <c r="L4" s="9">
        <v>182.9</v>
      </c>
      <c r="M4" s="9">
        <v>195.68</v>
      </c>
    </row>
    <row r="5" spans="1:13" ht="15.75">
      <c r="A5" s="6" t="s">
        <v>14</v>
      </c>
      <c r="B5" s="9">
        <v>53.7</v>
      </c>
      <c r="C5" s="9">
        <v>62.35</v>
      </c>
      <c r="D5" s="9">
        <v>75.5</v>
      </c>
      <c r="E5" s="9">
        <v>90</v>
      </c>
      <c r="F5" s="9">
        <v>104.73</v>
      </c>
      <c r="G5" s="9">
        <v>112.86</v>
      </c>
      <c r="H5" s="9">
        <v>128.91</v>
      </c>
      <c r="I5" s="9">
        <v>137.97</v>
      </c>
      <c r="J5" s="9">
        <v>147.77000000000001</v>
      </c>
      <c r="K5" s="9">
        <v>160.07</v>
      </c>
      <c r="L5" s="9">
        <v>185</v>
      </c>
      <c r="M5" s="9">
        <v>197.95</v>
      </c>
    </row>
    <row r="6" spans="1:13" ht="15.75">
      <c r="A6" s="6" t="s">
        <v>15</v>
      </c>
      <c r="B6" s="9"/>
      <c r="C6" s="9">
        <v>64.400000000000006</v>
      </c>
      <c r="D6" s="9">
        <v>78.400000000000006</v>
      </c>
      <c r="E6" s="9">
        <v>94</v>
      </c>
      <c r="F6" s="9">
        <v>105.28</v>
      </c>
      <c r="G6" s="9">
        <v>114.81</v>
      </c>
      <c r="H6" s="9">
        <v>130.5</v>
      </c>
      <c r="I6" s="9">
        <v>138.53</v>
      </c>
      <c r="J6" s="9">
        <v>148.57</v>
      </c>
      <c r="K6" s="9">
        <v>161.01</v>
      </c>
      <c r="L6" s="9">
        <v>184.5</v>
      </c>
      <c r="M6" s="9">
        <v>196.8</v>
      </c>
    </row>
    <row r="7" spans="1:13" ht="15.75">
      <c r="A7" s="6" t="s">
        <v>16</v>
      </c>
      <c r="B7" s="9"/>
      <c r="C7" s="9">
        <v>67</v>
      </c>
      <c r="D7" s="9">
        <v>82.03</v>
      </c>
      <c r="E7" s="9">
        <v>95.77</v>
      </c>
      <c r="F7" s="9">
        <v>106.56</v>
      </c>
      <c r="G7" s="9">
        <v>117.15</v>
      </c>
      <c r="H7" s="9">
        <v>131.05000000000001</v>
      </c>
      <c r="I7" s="9">
        <v>139.62</v>
      </c>
      <c r="J7" s="9">
        <v>149.54</v>
      </c>
      <c r="K7" s="9">
        <v>162.13999999999999</v>
      </c>
      <c r="L7" s="9">
        <v>183.5</v>
      </c>
      <c r="M7" s="9">
        <v>195.42</v>
      </c>
    </row>
    <row r="8" spans="1:13" ht="15.75">
      <c r="A8" s="6" t="s">
        <v>17</v>
      </c>
      <c r="B8" s="9"/>
      <c r="C8" s="9"/>
      <c r="D8" s="9">
        <v>85.2</v>
      </c>
      <c r="E8" s="9">
        <v>98</v>
      </c>
      <c r="F8" s="9">
        <v>108.23</v>
      </c>
      <c r="G8" s="9">
        <v>118.71</v>
      </c>
      <c r="H8" s="9">
        <v>133.5</v>
      </c>
      <c r="I8" s="9">
        <v>140</v>
      </c>
      <c r="J8" s="9">
        <v>150.19</v>
      </c>
      <c r="K8" s="9">
        <v>162.9</v>
      </c>
      <c r="L8" s="9">
        <v>181.9</v>
      </c>
      <c r="M8" s="9">
        <v>193.6</v>
      </c>
    </row>
    <row r="9" spans="1:13" ht="15.75">
      <c r="A9" s="6" t="s">
        <v>18</v>
      </c>
      <c r="B9" s="9"/>
      <c r="C9" s="9"/>
      <c r="D9" s="9">
        <v>88.4</v>
      </c>
      <c r="E9" s="9">
        <v>100</v>
      </c>
      <c r="F9" s="9">
        <v>110.88</v>
      </c>
      <c r="G9" s="9">
        <v>120.66</v>
      </c>
      <c r="H9" s="9">
        <v>135.19999999999999</v>
      </c>
      <c r="I9" s="9">
        <v>140.80000000000001</v>
      </c>
      <c r="J9" s="9">
        <v>150.99</v>
      </c>
      <c r="K9" s="9">
        <v>163.84</v>
      </c>
      <c r="L9" s="9">
        <v>179.8</v>
      </c>
      <c r="M9" s="24"/>
    </row>
    <row r="10" spans="1:13" ht="15.75">
      <c r="A10" s="6" t="s">
        <v>19</v>
      </c>
      <c r="B10" s="9"/>
      <c r="C10" s="9"/>
      <c r="D10" s="9"/>
      <c r="E10" s="9">
        <v>101.9</v>
      </c>
      <c r="F10" s="9">
        <v>112.95</v>
      </c>
      <c r="G10" s="9">
        <v>122.61</v>
      </c>
      <c r="H10" s="9">
        <v>134.5</v>
      </c>
      <c r="I10" s="9">
        <v>141.30000000000001</v>
      </c>
      <c r="J10" s="9">
        <v>151.80000000000001</v>
      </c>
      <c r="K10" s="9">
        <v>164.78</v>
      </c>
      <c r="L10" s="9">
        <v>177.1</v>
      </c>
      <c r="M10" s="24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47.25">
      <c r="A33" s="2" t="s">
        <v>36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9">
        <v>1.53</v>
      </c>
      <c r="C34" s="9">
        <v>1.99</v>
      </c>
      <c r="D34" s="9">
        <v>2.44</v>
      </c>
      <c r="E34" s="9">
        <v>2.88</v>
      </c>
      <c r="F34" s="9">
        <v>3.11</v>
      </c>
      <c r="G34" s="9">
        <v>3.67</v>
      </c>
      <c r="H34" s="9">
        <v>4.1500000000000004</v>
      </c>
      <c r="I34" s="9">
        <v>4.42</v>
      </c>
      <c r="J34" s="9">
        <v>4.71</v>
      </c>
      <c r="K34" s="9">
        <v>5.0599999999999996</v>
      </c>
      <c r="L34" s="9">
        <v>5.7</v>
      </c>
      <c r="M34" s="9">
        <v>6.06</v>
      </c>
    </row>
    <row r="35" spans="1:13" ht="15.75">
      <c r="A35" s="6" t="s">
        <v>13</v>
      </c>
      <c r="B35" s="9">
        <v>1.51</v>
      </c>
      <c r="C35" s="9">
        <v>1.82</v>
      </c>
      <c r="D35" s="9">
        <v>2.14</v>
      </c>
      <c r="E35" s="9">
        <v>2.5</v>
      </c>
      <c r="F35" s="9">
        <v>2.82</v>
      </c>
      <c r="G35" s="9">
        <v>3.2</v>
      </c>
      <c r="H35" s="9">
        <v>3.64</v>
      </c>
      <c r="I35" s="9">
        <v>3.88</v>
      </c>
      <c r="J35" s="9">
        <v>4.18</v>
      </c>
      <c r="K35" s="9">
        <v>4.5199999999999996</v>
      </c>
      <c r="L35" s="9">
        <v>5.18</v>
      </c>
      <c r="M35" s="9">
        <v>5.52</v>
      </c>
    </row>
    <row r="36" spans="1:13" ht="15.75">
      <c r="A36" s="6" t="s">
        <v>14</v>
      </c>
      <c r="B36" s="9">
        <v>1.49</v>
      </c>
      <c r="C36" s="9">
        <v>1.69</v>
      </c>
      <c r="D36" s="9">
        <v>2.04</v>
      </c>
      <c r="E36" s="9">
        <v>2.4</v>
      </c>
      <c r="F36" s="9">
        <v>2.74</v>
      </c>
      <c r="G36" s="9">
        <v>2.94</v>
      </c>
      <c r="H36" s="9">
        <v>3.33</v>
      </c>
      <c r="I36" s="9">
        <v>3.56</v>
      </c>
      <c r="J36" s="9">
        <v>3.75</v>
      </c>
      <c r="K36" s="9">
        <v>4.04</v>
      </c>
      <c r="L36" s="9">
        <v>4.76</v>
      </c>
      <c r="M36" s="9">
        <v>5.07</v>
      </c>
    </row>
    <row r="37" spans="1:13" ht="15.75">
      <c r="A37" s="6" t="s">
        <v>15</v>
      </c>
      <c r="B37" s="9"/>
      <c r="C37" s="9">
        <v>1.67</v>
      </c>
      <c r="D37" s="9">
        <v>1.96</v>
      </c>
      <c r="E37" s="9">
        <v>2.3199999999999998</v>
      </c>
      <c r="F37" s="9">
        <v>2.5099999999999998</v>
      </c>
      <c r="G37" s="9">
        <v>2.67</v>
      </c>
      <c r="H37" s="9">
        <v>3.03</v>
      </c>
      <c r="I37" s="9">
        <v>3.2</v>
      </c>
      <c r="J37" s="9">
        <v>3.4</v>
      </c>
      <c r="K37" s="9">
        <v>3.66</v>
      </c>
      <c r="L37" s="9">
        <v>4.2300000000000004</v>
      </c>
      <c r="M37" s="9">
        <v>4.5</v>
      </c>
    </row>
    <row r="38" spans="1:13" ht="15.75">
      <c r="A38" s="6" t="s">
        <v>16</v>
      </c>
      <c r="B38" s="9"/>
      <c r="C38" s="9">
        <v>1.54</v>
      </c>
      <c r="D38" s="9">
        <v>1.84</v>
      </c>
      <c r="E38" s="9">
        <v>2.11</v>
      </c>
      <c r="F38" s="9">
        <v>2.3199999999999998</v>
      </c>
      <c r="G38" s="9">
        <v>2.5499999999999998</v>
      </c>
      <c r="H38" s="9">
        <v>2.85</v>
      </c>
      <c r="I38" s="9">
        <v>3.03</v>
      </c>
      <c r="J38" s="9">
        <v>3.25</v>
      </c>
      <c r="K38" s="9">
        <v>3.44</v>
      </c>
      <c r="L38" s="9">
        <v>3.95</v>
      </c>
      <c r="M38" s="9">
        <v>4.18</v>
      </c>
    </row>
    <row r="39" spans="1:13" ht="15.75">
      <c r="A39" s="6" t="s">
        <v>17</v>
      </c>
      <c r="B39" s="9"/>
      <c r="C39" s="9"/>
      <c r="D39" s="9">
        <v>1.67</v>
      </c>
      <c r="E39" s="9">
        <v>1.91</v>
      </c>
      <c r="F39" s="9">
        <v>2.08</v>
      </c>
      <c r="G39" s="9">
        <v>2.3199999999999998</v>
      </c>
      <c r="H39" s="9">
        <v>2.5499999999999998</v>
      </c>
      <c r="I39" s="9">
        <v>2.67</v>
      </c>
      <c r="J39" s="9">
        <v>2.87</v>
      </c>
      <c r="K39" s="9">
        <v>3.09</v>
      </c>
      <c r="L39" s="9">
        <v>3.45</v>
      </c>
      <c r="M39" s="9">
        <v>3.66</v>
      </c>
    </row>
    <row r="40" spans="1:13" ht="15.75">
      <c r="A40" s="6" t="s">
        <v>18</v>
      </c>
      <c r="B40" s="9"/>
      <c r="C40" s="9"/>
      <c r="D40" s="9">
        <v>1.6</v>
      </c>
      <c r="E40" s="9">
        <v>1.8</v>
      </c>
      <c r="F40" s="9">
        <v>2.0099999999999998</v>
      </c>
      <c r="G40" s="9">
        <v>2.19</v>
      </c>
      <c r="H40" s="9">
        <v>2.4500000000000002</v>
      </c>
      <c r="I40" s="9">
        <v>2.5499999999999998</v>
      </c>
      <c r="J40" s="9">
        <v>2.67</v>
      </c>
      <c r="K40" s="9">
        <v>2.87</v>
      </c>
      <c r="L40" s="9">
        <v>3.2</v>
      </c>
      <c r="M40" s="24"/>
    </row>
    <row r="41" spans="1:13" ht="15.75">
      <c r="A41" s="6" t="s">
        <v>19</v>
      </c>
      <c r="B41" s="9"/>
      <c r="C41" s="9"/>
      <c r="D41" s="9"/>
      <c r="E41" s="9">
        <v>1.71</v>
      </c>
      <c r="F41" s="9">
        <v>1.9</v>
      </c>
      <c r="G41" s="9">
        <v>2.0699999999999998</v>
      </c>
      <c r="H41" s="9">
        <v>2.2599999999999998</v>
      </c>
      <c r="I41" s="9">
        <v>2.34</v>
      </c>
      <c r="J41" s="9">
        <v>2.5</v>
      </c>
      <c r="K41" s="9">
        <v>2.69</v>
      </c>
      <c r="L41" s="9">
        <v>2.86</v>
      </c>
      <c r="M41" s="24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47.25">
      <c r="A65" s="2" t="s">
        <v>36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 t="shared" ref="B66:M66" si="0">B3/B34</f>
        <v>27.908496732026101</v>
      </c>
      <c r="C66" s="9">
        <f t="shared" si="0"/>
        <v>28.341708542713601</v>
      </c>
      <c r="D66" s="9">
        <f t="shared" si="0"/>
        <v>28.729508196721302</v>
      </c>
      <c r="E66" s="9">
        <f t="shared" si="0"/>
        <v>29.0972222222222</v>
      </c>
      <c r="F66" s="9">
        <f t="shared" si="0"/>
        <v>29.4212218649518</v>
      </c>
      <c r="G66" s="9">
        <f t="shared" si="0"/>
        <v>29.760217983651199</v>
      </c>
      <c r="H66" s="9">
        <f t="shared" si="0"/>
        <v>30.098795180722899</v>
      </c>
      <c r="I66" s="9">
        <f t="shared" si="0"/>
        <v>30.454751131221698</v>
      </c>
      <c r="J66" s="9">
        <f t="shared" si="0"/>
        <v>30.8513800424628</v>
      </c>
      <c r="K66" s="9">
        <f t="shared" si="0"/>
        <v>31.227272727272702</v>
      </c>
      <c r="L66" s="9">
        <f t="shared" si="0"/>
        <v>31.5280701754386</v>
      </c>
      <c r="M66" s="9">
        <f t="shared" si="0"/>
        <v>31.9158415841584</v>
      </c>
    </row>
    <row r="67" spans="1:13" ht="15.75">
      <c r="A67" s="6" t="s">
        <v>13</v>
      </c>
      <c r="B67" s="9">
        <f t="shared" ref="B67:M67" si="1">B4/B35</f>
        <v>31.920529801324498</v>
      </c>
      <c r="C67" s="9">
        <f t="shared" si="1"/>
        <v>33.241758241758198</v>
      </c>
      <c r="D67" s="9">
        <f t="shared" si="1"/>
        <v>33.808411214953303</v>
      </c>
      <c r="E67" s="9">
        <f t="shared" si="1"/>
        <v>34.247999999999998</v>
      </c>
      <c r="F67" s="9">
        <f t="shared" si="1"/>
        <v>34.574468085106403</v>
      </c>
      <c r="G67" s="9">
        <f t="shared" si="1"/>
        <v>34.659374999999997</v>
      </c>
      <c r="H67" s="9">
        <f t="shared" si="1"/>
        <v>34.972527472527503</v>
      </c>
      <c r="I67" s="9">
        <f t="shared" si="1"/>
        <v>35.103092783505197</v>
      </c>
      <c r="J67" s="9">
        <f t="shared" si="1"/>
        <v>35.157894736842103</v>
      </c>
      <c r="K67" s="9">
        <f t="shared" si="1"/>
        <v>35.205752212389399</v>
      </c>
      <c r="L67" s="9">
        <f t="shared" si="1"/>
        <v>35.308880308880298</v>
      </c>
      <c r="M67" s="9">
        <f t="shared" si="1"/>
        <v>35.449275362318801</v>
      </c>
    </row>
    <row r="68" spans="1:13" ht="15.75">
      <c r="A68" s="6" t="s">
        <v>14</v>
      </c>
      <c r="B68" s="9">
        <f t="shared" ref="B68:M68" si="2">B5/B36</f>
        <v>36.040268456375799</v>
      </c>
      <c r="C68" s="9">
        <f t="shared" si="2"/>
        <v>36.8934911242604</v>
      </c>
      <c r="D68" s="9">
        <f t="shared" si="2"/>
        <v>37.009803921568597</v>
      </c>
      <c r="E68" s="9">
        <f t="shared" si="2"/>
        <v>37.5</v>
      </c>
      <c r="F68" s="9">
        <f t="shared" si="2"/>
        <v>38.222627737226297</v>
      </c>
      <c r="G68" s="9">
        <f t="shared" si="2"/>
        <v>38.387755102040799</v>
      </c>
      <c r="H68" s="9">
        <f t="shared" si="2"/>
        <v>38.7117117117117</v>
      </c>
      <c r="I68" s="9">
        <f t="shared" si="2"/>
        <v>38.755617977528097</v>
      </c>
      <c r="J68" s="9">
        <f t="shared" si="2"/>
        <v>39.405333333333303</v>
      </c>
      <c r="K68" s="9">
        <f t="shared" si="2"/>
        <v>39.6212871287129</v>
      </c>
      <c r="L68" s="9">
        <f t="shared" si="2"/>
        <v>38.865546218487403</v>
      </c>
      <c r="M68" s="9">
        <f t="shared" si="2"/>
        <v>39.043392504930999</v>
      </c>
    </row>
    <row r="69" spans="1:13" ht="15.75">
      <c r="A69" s="6" t="s">
        <v>15</v>
      </c>
      <c r="B69" s="9"/>
      <c r="C69" s="9">
        <f t="shared" ref="C69:M69" si="3">C6/C37</f>
        <v>38.562874251497</v>
      </c>
      <c r="D69" s="9">
        <f t="shared" si="3"/>
        <v>40</v>
      </c>
      <c r="E69" s="9">
        <f t="shared" si="3"/>
        <v>40.517241379310299</v>
      </c>
      <c r="F69" s="9">
        <f t="shared" si="3"/>
        <v>41.944223107569698</v>
      </c>
      <c r="G69" s="9">
        <f t="shared" si="3"/>
        <v>43</v>
      </c>
      <c r="H69" s="9">
        <f t="shared" si="3"/>
        <v>43.069306930693102</v>
      </c>
      <c r="I69" s="9">
        <f t="shared" si="3"/>
        <v>43.290624999999999</v>
      </c>
      <c r="J69" s="9">
        <f t="shared" si="3"/>
        <v>43.697058823529403</v>
      </c>
      <c r="K69" s="9">
        <f t="shared" si="3"/>
        <v>43.991803278688501</v>
      </c>
      <c r="L69" s="9">
        <f t="shared" si="3"/>
        <v>43.6170212765957</v>
      </c>
      <c r="M69" s="9">
        <f t="shared" si="3"/>
        <v>43.733333333333299</v>
      </c>
    </row>
    <row r="70" spans="1:13" ht="15.75">
      <c r="A70" s="6" t="s">
        <v>16</v>
      </c>
      <c r="B70" s="9"/>
      <c r="C70" s="9">
        <f t="shared" ref="C70:M70" si="4">C7/C38</f>
        <v>43.506493506493499</v>
      </c>
      <c r="D70" s="9">
        <f t="shared" si="4"/>
        <v>44.581521739130402</v>
      </c>
      <c r="E70" s="9">
        <f t="shared" si="4"/>
        <v>45.3886255924171</v>
      </c>
      <c r="F70" s="9">
        <f t="shared" si="4"/>
        <v>45.931034482758598</v>
      </c>
      <c r="G70" s="9">
        <f t="shared" si="4"/>
        <v>45.941176470588204</v>
      </c>
      <c r="H70" s="9">
        <f t="shared" si="4"/>
        <v>45.982456140350898</v>
      </c>
      <c r="I70" s="9">
        <f t="shared" si="4"/>
        <v>46.079207920792101</v>
      </c>
      <c r="J70" s="9">
        <f t="shared" si="4"/>
        <v>46.012307692307701</v>
      </c>
      <c r="K70" s="9">
        <f t="shared" si="4"/>
        <v>47.133720930232599</v>
      </c>
      <c r="L70" s="9">
        <f t="shared" si="4"/>
        <v>46.455696202531598</v>
      </c>
      <c r="M70" s="9">
        <f t="shared" si="4"/>
        <v>46.751196172248797</v>
      </c>
    </row>
    <row r="71" spans="1:13" ht="15.75">
      <c r="A71" s="6" t="s">
        <v>17</v>
      </c>
      <c r="B71" s="9"/>
      <c r="C71" s="9"/>
      <c r="D71" s="9">
        <f t="shared" ref="D71:M71" si="5">D8/D39</f>
        <v>51.017964071856298</v>
      </c>
      <c r="E71" s="9">
        <f t="shared" si="5"/>
        <v>51.308900523560197</v>
      </c>
      <c r="F71" s="9">
        <f t="shared" si="5"/>
        <v>52.033653846153797</v>
      </c>
      <c r="G71" s="9">
        <f t="shared" si="5"/>
        <v>51.1681034482759</v>
      </c>
      <c r="H71" s="9">
        <f t="shared" si="5"/>
        <v>52.352941176470601</v>
      </c>
      <c r="I71" s="9">
        <f t="shared" si="5"/>
        <v>52.434456928838998</v>
      </c>
      <c r="J71" s="9">
        <f t="shared" si="5"/>
        <v>52.331010452961699</v>
      </c>
      <c r="K71" s="9">
        <f t="shared" si="5"/>
        <v>52.7184466019417</v>
      </c>
      <c r="L71" s="9">
        <f t="shared" si="5"/>
        <v>52.7246376811594</v>
      </c>
      <c r="M71" s="9">
        <f t="shared" si="5"/>
        <v>52.896174863387998</v>
      </c>
    </row>
    <row r="72" spans="1:13" ht="15.75">
      <c r="A72" s="6" t="s">
        <v>18</v>
      </c>
      <c r="B72" s="9"/>
      <c r="C72" s="9"/>
      <c r="D72" s="9">
        <f>D9/D40</f>
        <v>55.25</v>
      </c>
      <c r="E72" s="9">
        <f>E9/E40</f>
        <v>55.5555555555556</v>
      </c>
      <c r="F72" s="9">
        <f t="shared" ref="F72:L72" si="6">F9/F40</f>
        <v>55.164179104477597</v>
      </c>
      <c r="G72" s="9">
        <f t="shared" si="6"/>
        <v>55.095890410958901</v>
      </c>
      <c r="H72" s="9">
        <f t="shared" si="6"/>
        <v>55.183673469387699</v>
      </c>
      <c r="I72" s="9">
        <f t="shared" si="6"/>
        <v>55.2156862745098</v>
      </c>
      <c r="J72" s="9">
        <f t="shared" si="6"/>
        <v>56.550561797752799</v>
      </c>
      <c r="K72" s="9">
        <f t="shared" si="6"/>
        <v>57.087108013937303</v>
      </c>
      <c r="L72" s="9">
        <f t="shared" si="6"/>
        <v>56.1875</v>
      </c>
      <c r="M72" s="9"/>
    </row>
    <row r="73" spans="1:13" ht="15.75">
      <c r="A73" s="6" t="s">
        <v>19</v>
      </c>
      <c r="B73" s="11"/>
      <c r="C73" s="11"/>
      <c r="D73" s="11"/>
      <c r="E73" s="9">
        <f t="shared" ref="E73:L73" si="7">E10/E41</f>
        <v>59.590643274853797</v>
      </c>
      <c r="F73" s="9">
        <f t="shared" si="7"/>
        <v>59.447368421052602</v>
      </c>
      <c r="G73" s="9">
        <f t="shared" si="7"/>
        <v>59.231884057971001</v>
      </c>
      <c r="H73" s="9">
        <f t="shared" si="7"/>
        <v>59.513274336283203</v>
      </c>
      <c r="I73" s="9">
        <f t="shared" si="7"/>
        <v>60.384615384615401</v>
      </c>
      <c r="J73" s="9">
        <f t="shared" si="7"/>
        <v>60.72</v>
      </c>
      <c r="K73" s="9">
        <f t="shared" si="7"/>
        <v>61.256505576208198</v>
      </c>
      <c r="L73" s="9">
        <f t="shared" si="7"/>
        <v>61.923076923076898</v>
      </c>
      <c r="M73" s="1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="85" zoomScaleNormal="85" workbookViewId="0">
      <selection activeCell="I69" sqref="I69"/>
    </sheetView>
  </sheetViews>
  <sheetFormatPr defaultColWidth="9" defaultRowHeight="15"/>
  <cols>
    <col min="1" max="1" width="23.42578125" customWidth="1"/>
    <col min="2" max="13" width="14.140625"/>
  </cols>
  <sheetData>
    <row r="1" spans="1:13" ht="18.7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31.5">
      <c r="A2" s="2" t="s">
        <v>21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9</v>
      </c>
      <c r="L2" s="3" t="s">
        <v>10</v>
      </c>
      <c r="M2" s="5" t="s">
        <v>11</v>
      </c>
    </row>
    <row r="3" spans="1:13" ht="15.75">
      <c r="A3" s="6" t="s">
        <v>12</v>
      </c>
      <c r="B3" s="7">
        <v>48.85</v>
      </c>
      <c r="C3" s="7">
        <v>60.12</v>
      </c>
      <c r="D3" s="7">
        <v>70.45</v>
      </c>
      <c r="E3" s="7">
        <v>82.53</v>
      </c>
      <c r="F3" s="7">
        <v>100.21</v>
      </c>
      <c r="G3" s="7">
        <v>115.81</v>
      </c>
      <c r="H3" s="7">
        <v>125.31</v>
      </c>
      <c r="I3" s="7">
        <v>139.31</v>
      </c>
      <c r="J3" s="7">
        <v>150.31</v>
      </c>
      <c r="K3" s="7">
        <v>172.42</v>
      </c>
      <c r="L3" s="7">
        <v>180.01</v>
      </c>
      <c r="M3" s="7">
        <v>181.33</v>
      </c>
    </row>
    <row r="4" spans="1:13" ht="15.75">
      <c r="A4" s="6" t="s">
        <v>13</v>
      </c>
      <c r="B4" s="7">
        <v>50.39</v>
      </c>
      <c r="C4" s="7">
        <v>61.23</v>
      </c>
      <c r="D4" s="7">
        <v>72.209999999999994</v>
      </c>
      <c r="E4" s="7">
        <v>85.23</v>
      </c>
      <c r="F4" s="7">
        <v>101.25</v>
      </c>
      <c r="G4" s="7">
        <v>116.78</v>
      </c>
      <c r="H4" s="7">
        <v>126.22</v>
      </c>
      <c r="I4" s="7">
        <v>140.24</v>
      </c>
      <c r="J4" s="7">
        <v>151.21</v>
      </c>
      <c r="K4" s="7">
        <v>174.54</v>
      </c>
      <c r="L4" s="7">
        <v>184.05</v>
      </c>
      <c r="M4" s="7">
        <v>182.54</v>
      </c>
    </row>
    <row r="5" spans="1:13" ht="15.75">
      <c r="A5" s="6" t="s">
        <v>14</v>
      </c>
      <c r="B5" s="7">
        <v>53.41</v>
      </c>
      <c r="C5" s="7">
        <v>63.31</v>
      </c>
      <c r="D5" s="7">
        <v>74.569999999999993</v>
      </c>
      <c r="E5" s="7">
        <v>88.62</v>
      </c>
      <c r="F5" s="7">
        <v>101.98</v>
      </c>
      <c r="G5" s="7">
        <v>116.76</v>
      </c>
      <c r="H5" s="7">
        <v>124.31</v>
      </c>
      <c r="I5" s="7">
        <v>139.44</v>
      </c>
      <c r="J5" s="7">
        <v>149.52000000000001</v>
      </c>
      <c r="K5" s="7">
        <v>174.17</v>
      </c>
      <c r="L5" s="7">
        <v>183.51</v>
      </c>
      <c r="M5" s="7">
        <v>183.01</v>
      </c>
    </row>
    <row r="6" spans="1:13" ht="15.75">
      <c r="A6" s="6" t="s">
        <v>15</v>
      </c>
      <c r="B6" s="7">
        <v>55.22</v>
      </c>
      <c r="C6" s="7">
        <v>65.34</v>
      </c>
      <c r="D6" s="7">
        <v>76.77</v>
      </c>
      <c r="E6" s="7">
        <v>90</v>
      </c>
      <c r="F6" s="7">
        <v>103.13</v>
      </c>
      <c r="G6" s="7">
        <v>117.31</v>
      </c>
      <c r="H6" s="7">
        <v>125.57</v>
      </c>
      <c r="I6" s="7">
        <v>138.59</v>
      </c>
      <c r="J6" s="7">
        <v>148.44</v>
      </c>
      <c r="K6" s="7">
        <v>173.78</v>
      </c>
      <c r="L6" s="7">
        <v>182.89</v>
      </c>
      <c r="M6" s="7">
        <v>183.46</v>
      </c>
    </row>
    <row r="7" spans="1:13" ht="15.75">
      <c r="A7" s="6" t="s">
        <v>16</v>
      </c>
      <c r="B7" s="8"/>
      <c r="C7" s="7">
        <v>68.47</v>
      </c>
      <c r="D7" s="7">
        <v>78.260000000000005</v>
      </c>
      <c r="E7" s="7">
        <v>91.24</v>
      </c>
      <c r="F7" s="7">
        <v>104.47</v>
      </c>
      <c r="G7" s="7">
        <v>118.08</v>
      </c>
      <c r="H7" s="7">
        <v>127.21</v>
      </c>
      <c r="I7" s="7">
        <v>137.34</v>
      </c>
      <c r="J7" s="7">
        <v>146.80000000000001</v>
      </c>
      <c r="K7" s="7">
        <v>173.27</v>
      </c>
      <c r="L7" s="7">
        <v>182.04</v>
      </c>
      <c r="M7" s="7">
        <v>184.87</v>
      </c>
    </row>
    <row r="8" spans="1:13" ht="15.75">
      <c r="A8" s="6" t="s">
        <v>17</v>
      </c>
      <c r="B8" s="8"/>
      <c r="C8" s="7">
        <v>72.13</v>
      </c>
      <c r="D8" s="7">
        <v>79.41</v>
      </c>
      <c r="E8" s="7">
        <v>91.41</v>
      </c>
      <c r="F8" s="7">
        <v>104.89</v>
      </c>
      <c r="G8" s="7">
        <v>119.07</v>
      </c>
      <c r="H8" s="7">
        <v>128.47</v>
      </c>
      <c r="I8" s="7">
        <v>138.85</v>
      </c>
      <c r="J8" s="7">
        <v>148.58000000000001</v>
      </c>
      <c r="K8" s="7">
        <v>174.73</v>
      </c>
      <c r="L8" s="7">
        <v>183.37</v>
      </c>
      <c r="M8" s="7">
        <v>185.93</v>
      </c>
    </row>
    <row r="9" spans="1:13" ht="15.75">
      <c r="A9" s="6" t="s">
        <v>18</v>
      </c>
      <c r="B9" s="8"/>
      <c r="C9" s="8"/>
      <c r="D9" s="7">
        <v>79.61</v>
      </c>
      <c r="E9" s="7">
        <v>92</v>
      </c>
      <c r="F9" s="7">
        <v>105.67</v>
      </c>
      <c r="G9" s="7">
        <v>119.7</v>
      </c>
      <c r="H9" s="7">
        <v>128.96</v>
      </c>
      <c r="I9" s="7">
        <v>140.79</v>
      </c>
      <c r="J9" s="7">
        <v>150.91</v>
      </c>
      <c r="K9" s="7">
        <v>175.56</v>
      </c>
      <c r="L9" s="7">
        <v>184.45</v>
      </c>
      <c r="M9" s="8"/>
    </row>
    <row r="10" spans="1:13" ht="15.75">
      <c r="A10" s="6" t="s">
        <v>19</v>
      </c>
      <c r="B10" s="9"/>
      <c r="C10" s="9"/>
      <c r="D10" s="9"/>
      <c r="E10" s="10">
        <v>92.8</v>
      </c>
      <c r="F10" s="10">
        <v>106.47</v>
      </c>
      <c r="G10" s="10">
        <v>120.5</v>
      </c>
      <c r="H10" s="10">
        <v>129.76</v>
      </c>
      <c r="I10" s="10">
        <v>141.59</v>
      </c>
      <c r="J10" s="10">
        <v>151.71</v>
      </c>
      <c r="K10" s="10">
        <v>176.46</v>
      </c>
      <c r="L10" s="10">
        <v>185.35</v>
      </c>
      <c r="M10" s="9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A32" s="18" t="s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1:13" ht="31.5">
      <c r="A33" s="2" t="s">
        <v>23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4" t="s">
        <v>8</v>
      </c>
      <c r="K33" s="3" t="s">
        <v>9</v>
      </c>
      <c r="L33" s="3" t="s">
        <v>10</v>
      </c>
      <c r="M33" s="5" t="s">
        <v>11</v>
      </c>
    </row>
    <row r="34" spans="1:13" ht="15.75">
      <c r="A34" s="6" t="s">
        <v>12</v>
      </c>
      <c r="B34" s="8">
        <v>1.62</v>
      </c>
      <c r="C34" s="8">
        <v>1.96</v>
      </c>
      <c r="D34" s="8">
        <v>2.27</v>
      </c>
      <c r="E34" s="8">
        <v>2.6</v>
      </c>
      <c r="F34" s="8">
        <v>3.11</v>
      </c>
      <c r="G34" s="8">
        <v>3.49</v>
      </c>
      <c r="H34" s="8">
        <v>3.74</v>
      </c>
      <c r="I34" s="8">
        <v>4.1100000000000003</v>
      </c>
      <c r="J34" s="8">
        <v>4.3899999999999997</v>
      </c>
      <c r="K34" s="8">
        <v>4.9000000000000004</v>
      </c>
      <c r="L34" s="8">
        <v>5.03</v>
      </c>
      <c r="M34" s="8">
        <v>5.0199999999999996</v>
      </c>
    </row>
    <row r="35" spans="1:13" ht="15.75">
      <c r="A35" s="6" t="s">
        <v>13</v>
      </c>
      <c r="B35" s="8">
        <v>1.55</v>
      </c>
      <c r="C35" s="8">
        <v>1.81</v>
      </c>
      <c r="D35" s="8">
        <v>2.09</v>
      </c>
      <c r="E35" s="8">
        <v>2.38</v>
      </c>
      <c r="F35" s="8">
        <v>2.8</v>
      </c>
      <c r="G35" s="8">
        <v>3.2</v>
      </c>
      <c r="H35" s="8">
        <v>3.39</v>
      </c>
      <c r="I35" s="8">
        <v>3.71</v>
      </c>
      <c r="J35" s="8">
        <v>3.93</v>
      </c>
      <c r="K35" s="8">
        <v>4.51</v>
      </c>
      <c r="L35" s="8">
        <v>4.7</v>
      </c>
      <c r="M35" s="8">
        <v>4.57</v>
      </c>
    </row>
    <row r="36" spans="1:13" ht="15.75">
      <c r="A36" s="6" t="s">
        <v>14</v>
      </c>
      <c r="B36" s="8">
        <v>1.48</v>
      </c>
      <c r="C36" s="8">
        <v>1.7</v>
      </c>
      <c r="D36" s="8">
        <v>1.96</v>
      </c>
      <c r="E36" s="8">
        <v>2.23</v>
      </c>
      <c r="F36" s="8">
        <v>2.54</v>
      </c>
      <c r="G36" s="8">
        <v>2.87</v>
      </c>
      <c r="H36" s="8">
        <v>3.04</v>
      </c>
      <c r="I36" s="8">
        <v>3.37</v>
      </c>
      <c r="J36" s="8">
        <v>3.59</v>
      </c>
      <c r="K36" s="8">
        <v>4.13</v>
      </c>
      <c r="L36" s="8">
        <v>4.33</v>
      </c>
      <c r="M36" s="8">
        <v>4.25</v>
      </c>
    </row>
    <row r="37" spans="1:13" ht="15.75">
      <c r="A37" s="6" t="s">
        <v>15</v>
      </c>
      <c r="B37" s="8">
        <v>1.35</v>
      </c>
      <c r="C37" s="8">
        <v>1.57</v>
      </c>
      <c r="D37" s="8">
        <v>1.83</v>
      </c>
      <c r="E37" s="8">
        <v>2.1800000000000002</v>
      </c>
      <c r="F37" s="8">
        <v>2.4300000000000002</v>
      </c>
      <c r="G37" s="8">
        <v>2.61</v>
      </c>
      <c r="H37" s="8">
        <v>2.78</v>
      </c>
      <c r="I37" s="8">
        <v>3.1</v>
      </c>
      <c r="J37" s="8">
        <v>3.33</v>
      </c>
      <c r="K37" s="8">
        <v>3.86</v>
      </c>
      <c r="L37" s="8">
        <v>4.0599999999999996</v>
      </c>
      <c r="M37" s="8">
        <v>3.97</v>
      </c>
    </row>
    <row r="38" spans="1:13" ht="15.75">
      <c r="A38" s="6" t="s">
        <v>16</v>
      </c>
      <c r="B38" s="8"/>
      <c r="C38" s="8">
        <v>1.53</v>
      </c>
      <c r="D38" s="8">
        <v>1.73</v>
      </c>
      <c r="E38" s="8">
        <v>1.97</v>
      </c>
      <c r="F38" s="8">
        <v>2.2599999999999998</v>
      </c>
      <c r="G38" s="8">
        <v>2.56</v>
      </c>
      <c r="H38" s="8">
        <v>2.78</v>
      </c>
      <c r="I38" s="8">
        <v>3.01</v>
      </c>
      <c r="J38" s="8">
        <v>3.24</v>
      </c>
      <c r="K38" s="8">
        <v>3.77</v>
      </c>
      <c r="L38" s="8">
        <v>3.95</v>
      </c>
      <c r="M38" s="8">
        <v>3.78</v>
      </c>
    </row>
    <row r="39" spans="1:13" ht="15.75">
      <c r="A39" s="6" t="s">
        <v>17</v>
      </c>
      <c r="B39" s="8"/>
      <c r="C39" s="8">
        <v>1.42</v>
      </c>
      <c r="D39" s="8">
        <v>1.54</v>
      </c>
      <c r="E39" s="8">
        <v>1.75</v>
      </c>
      <c r="F39" s="8">
        <v>1.97</v>
      </c>
      <c r="G39" s="8">
        <v>2.23</v>
      </c>
      <c r="H39" s="8">
        <v>2.41</v>
      </c>
      <c r="I39" s="8">
        <v>2.6</v>
      </c>
      <c r="J39" s="8">
        <v>2.77</v>
      </c>
      <c r="K39" s="8">
        <v>3.23</v>
      </c>
      <c r="L39" s="8">
        <v>3.29</v>
      </c>
      <c r="M39" s="8">
        <v>3.29</v>
      </c>
    </row>
    <row r="40" spans="1:13" ht="15.75">
      <c r="A40" s="6" t="s">
        <v>18</v>
      </c>
      <c r="B40" s="8"/>
      <c r="C40" s="8"/>
      <c r="D40" s="8">
        <v>1.44</v>
      </c>
      <c r="E40" s="8">
        <v>1.63</v>
      </c>
      <c r="F40" s="8">
        <v>1.87</v>
      </c>
      <c r="G40" s="8">
        <v>2.1</v>
      </c>
      <c r="H40" s="8">
        <v>2.2400000000000002</v>
      </c>
      <c r="I40" s="8">
        <v>2.42</v>
      </c>
      <c r="J40" s="8">
        <v>2.57</v>
      </c>
      <c r="K40" s="8">
        <v>2.95</v>
      </c>
      <c r="L40" s="8">
        <v>3.07</v>
      </c>
      <c r="M40" s="8"/>
    </row>
    <row r="41" spans="1:13" ht="15.75">
      <c r="A41" s="6" t="s">
        <v>19</v>
      </c>
      <c r="B41" s="9"/>
      <c r="C41" s="9"/>
      <c r="D41" s="9"/>
      <c r="E41" s="8">
        <v>1.52</v>
      </c>
      <c r="F41" s="10">
        <v>1.75</v>
      </c>
      <c r="G41" s="10">
        <v>1.98</v>
      </c>
      <c r="H41" s="10">
        <v>2.12</v>
      </c>
      <c r="I41" s="10">
        <v>2.2999999999999998</v>
      </c>
      <c r="J41" s="10">
        <v>2.42</v>
      </c>
      <c r="K41" s="10">
        <v>2.83</v>
      </c>
      <c r="L41" s="10">
        <v>2.94</v>
      </c>
      <c r="M41" s="9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4" spans="1:13" ht="18.75">
      <c r="A64" s="18" t="s">
        <v>24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spans="1:13" ht="31.5">
      <c r="A65" s="2" t="s">
        <v>25</v>
      </c>
      <c r="B65" s="3" t="s">
        <v>0</v>
      </c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3" t="s">
        <v>6</v>
      </c>
      <c r="I65" s="3" t="s">
        <v>7</v>
      </c>
      <c r="J65" s="4" t="s">
        <v>8</v>
      </c>
      <c r="K65" s="3" t="s">
        <v>9</v>
      </c>
      <c r="L65" s="3" t="s">
        <v>10</v>
      </c>
      <c r="M65" s="5" t="s">
        <v>11</v>
      </c>
    </row>
    <row r="66" spans="1:13" ht="15.75">
      <c r="A66" s="6" t="s">
        <v>12</v>
      </c>
      <c r="B66" s="9">
        <f t="shared" ref="B66:M66" si="0">B3/B34</f>
        <v>30.154320987654302</v>
      </c>
      <c r="C66" s="9">
        <f t="shared" si="0"/>
        <v>30.673469387755102</v>
      </c>
      <c r="D66" s="9">
        <f t="shared" si="0"/>
        <v>31.035242290748901</v>
      </c>
      <c r="E66" s="9">
        <f t="shared" si="0"/>
        <v>31.742307692307701</v>
      </c>
      <c r="F66" s="9">
        <f t="shared" si="0"/>
        <v>32.221864951768502</v>
      </c>
      <c r="G66" s="9">
        <f t="shared" si="0"/>
        <v>33.1833810888252</v>
      </c>
      <c r="H66" s="9">
        <f t="shared" si="0"/>
        <v>33.505347593582897</v>
      </c>
      <c r="I66" s="9">
        <f t="shared" si="0"/>
        <v>33.895377128953797</v>
      </c>
      <c r="J66" s="9">
        <f t="shared" si="0"/>
        <v>34.239179954441902</v>
      </c>
      <c r="K66" s="9">
        <f t="shared" si="0"/>
        <v>35.187755102040803</v>
      </c>
      <c r="L66" s="9">
        <f t="shared" si="0"/>
        <v>35.787276341948299</v>
      </c>
      <c r="M66" s="9">
        <f t="shared" si="0"/>
        <v>36.121513944223103</v>
      </c>
    </row>
    <row r="67" spans="1:13" ht="15.75">
      <c r="A67" s="6" t="s">
        <v>13</v>
      </c>
      <c r="B67" s="9">
        <f t="shared" ref="B67:M67" si="1">B4/B35</f>
        <v>32.509677419354801</v>
      </c>
      <c r="C67" s="9">
        <f t="shared" si="1"/>
        <v>33.828729281767998</v>
      </c>
      <c r="D67" s="9">
        <f t="shared" si="1"/>
        <v>34.550239234449798</v>
      </c>
      <c r="E67" s="9">
        <f t="shared" si="1"/>
        <v>35.810924369747902</v>
      </c>
      <c r="F67" s="9">
        <f t="shared" si="1"/>
        <v>36.160714285714299</v>
      </c>
      <c r="G67" s="9">
        <f t="shared" si="1"/>
        <v>36.493749999999999</v>
      </c>
      <c r="H67" s="9">
        <f t="shared" si="1"/>
        <v>37.233038348082601</v>
      </c>
      <c r="I67" s="9">
        <f t="shared" si="1"/>
        <v>37.800539083558</v>
      </c>
      <c r="J67" s="9">
        <f t="shared" si="1"/>
        <v>38.475826972010204</v>
      </c>
      <c r="K67" s="9">
        <f t="shared" si="1"/>
        <v>38.700665188470097</v>
      </c>
      <c r="L67" s="9">
        <f t="shared" si="1"/>
        <v>39.159574468085097</v>
      </c>
      <c r="M67" s="9">
        <f t="shared" si="1"/>
        <v>39.943107221006599</v>
      </c>
    </row>
    <row r="68" spans="1:13" ht="15.75">
      <c r="A68" s="6" t="s">
        <v>14</v>
      </c>
      <c r="B68" s="9">
        <f t="shared" ref="B68:M68" si="2">B5/B36</f>
        <v>36.087837837837803</v>
      </c>
      <c r="C68" s="9">
        <f t="shared" si="2"/>
        <v>37.241176470588201</v>
      </c>
      <c r="D68" s="9">
        <f t="shared" si="2"/>
        <v>38.0459183673469</v>
      </c>
      <c r="E68" s="9">
        <f t="shared" si="2"/>
        <v>39.739910313901298</v>
      </c>
      <c r="F68" s="9">
        <f t="shared" si="2"/>
        <v>40.1496062992126</v>
      </c>
      <c r="G68" s="9">
        <f t="shared" si="2"/>
        <v>40.682926829268297</v>
      </c>
      <c r="H68" s="9">
        <f t="shared" si="2"/>
        <v>40.891447368421098</v>
      </c>
      <c r="I68" s="9">
        <f t="shared" si="2"/>
        <v>41.376854599406499</v>
      </c>
      <c r="J68" s="9">
        <f t="shared" si="2"/>
        <v>41.649025069637901</v>
      </c>
      <c r="K68" s="9">
        <f t="shared" si="2"/>
        <v>42.171912832929799</v>
      </c>
      <c r="L68" s="9">
        <f t="shared" si="2"/>
        <v>42.381062355658202</v>
      </c>
      <c r="M68" s="9">
        <f t="shared" si="2"/>
        <v>43.061176470588201</v>
      </c>
    </row>
    <row r="69" spans="1:13" ht="15.75">
      <c r="A69" s="6" t="s">
        <v>15</v>
      </c>
      <c r="B69" s="9"/>
      <c r="C69" s="9">
        <f t="shared" ref="C69:M69" si="3">C6/C37</f>
        <v>41.617834394904499</v>
      </c>
      <c r="D69" s="9">
        <f t="shared" si="3"/>
        <v>41.950819672131097</v>
      </c>
      <c r="E69" s="9">
        <f t="shared" si="3"/>
        <v>41.284403669724803</v>
      </c>
      <c r="F69" s="9">
        <f t="shared" si="3"/>
        <v>42.440329218107003</v>
      </c>
      <c r="G69" s="9">
        <f t="shared" si="3"/>
        <v>44.946360153256698</v>
      </c>
      <c r="H69" s="9">
        <f t="shared" si="3"/>
        <v>45.1690647482014</v>
      </c>
      <c r="I69" s="9">
        <f t="shared" si="3"/>
        <v>44.706451612903201</v>
      </c>
      <c r="J69" s="9">
        <f t="shared" si="3"/>
        <v>44.576576576576599</v>
      </c>
      <c r="K69" s="9">
        <f t="shared" si="3"/>
        <v>45.020725388601001</v>
      </c>
      <c r="L69" s="9">
        <f t="shared" si="3"/>
        <v>45.046798029556598</v>
      </c>
      <c r="M69" s="9">
        <f t="shared" si="3"/>
        <v>46.211586901763198</v>
      </c>
    </row>
    <row r="70" spans="1:13" ht="15.75">
      <c r="A70" s="6" t="s">
        <v>16</v>
      </c>
      <c r="B70" s="9"/>
      <c r="C70" s="9">
        <f t="shared" ref="C70:M70" si="4">C7/C38</f>
        <v>44.751633986928098</v>
      </c>
      <c r="D70" s="9">
        <f t="shared" si="4"/>
        <v>45.236994219653198</v>
      </c>
      <c r="E70" s="9">
        <f t="shared" si="4"/>
        <v>46.314720812182699</v>
      </c>
      <c r="F70" s="9">
        <f t="shared" si="4"/>
        <v>46.225663716814203</v>
      </c>
      <c r="G70" s="9">
        <f t="shared" si="4"/>
        <v>46.125</v>
      </c>
      <c r="H70" s="9">
        <f t="shared" si="4"/>
        <v>45.758992805755398</v>
      </c>
      <c r="I70" s="9">
        <f t="shared" si="4"/>
        <v>45.6279069767442</v>
      </c>
      <c r="J70" s="9">
        <f t="shared" si="4"/>
        <v>45.308641975308603</v>
      </c>
      <c r="K70" s="9">
        <f t="shared" si="4"/>
        <v>45.960212201591503</v>
      </c>
      <c r="L70" s="9">
        <f t="shared" si="4"/>
        <v>46.0860759493671</v>
      </c>
      <c r="M70" s="9">
        <f t="shared" si="4"/>
        <v>48.907407407407398</v>
      </c>
    </row>
    <row r="71" spans="1:13" ht="15.75">
      <c r="A71" s="6" t="s">
        <v>17</v>
      </c>
      <c r="B71" s="9"/>
      <c r="C71" s="9"/>
      <c r="D71" s="9">
        <f t="shared" ref="D71:M71" si="5">D8/D39</f>
        <v>51.564935064935099</v>
      </c>
      <c r="E71" s="9">
        <f t="shared" si="5"/>
        <v>52.234285714285697</v>
      </c>
      <c r="F71" s="9">
        <f t="shared" si="5"/>
        <v>53.243654822335003</v>
      </c>
      <c r="G71" s="9">
        <f t="shared" si="5"/>
        <v>53.394618834080703</v>
      </c>
      <c r="H71" s="9">
        <f t="shared" si="5"/>
        <v>53.307053941908698</v>
      </c>
      <c r="I71" s="9">
        <f t="shared" si="5"/>
        <v>53.403846153846203</v>
      </c>
      <c r="J71" s="9">
        <f t="shared" si="5"/>
        <v>53.638989169675099</v>
      </c>
      <c r="K71" s="9">
        <f t="shared" si="5"/>
        <v>54.0959752321981</v>
      </c>
      <c r="L71" s="9">
        <f t="shared" si="5"/>
        <v>55.735562310030403</v>
      </c>
      <c r="M71" s="9">
        <f t="shared" si="5"/>
        <v>56.513677811550203</v>
      </c>
    </row>
    <row r="72" spans="1:13" ht="15.75">
      <c r="A72" s="6" t="s">
        <v>18</v>
      </c>
      <c r="B72" s="9"/>
      <c r="C72" s="9"/>
      <c r="D72" s="9">
        <f t="shared" ref="D72:L72" si="6">D9/D40</f>
        <v>55.2847222222222</v>
      </c>
      <c r="E72" s="9">
        <f t="shared" si="6"/>
        <v>56.441717791411001</v>
      </c>
      <c r="F72" s="9">
        <f t="shared" si="6"/>
        <v>56.508021390374303</v>
      </c>
      <c r="G72" s="9">
        <f t="shared" si="6"/>
        <v>57</v>
      </c>
      <c r="H72" s="9">
        <f t="shared" si="6"/>
        <v>57.571428571428598</v>
      </c>
      <c r="I72" s="9">
        <f t="shared" si="6"/>
        <v>58.177685950413199</v>
      </c>
      <c r="J72" s="9">
        <f t="shared" si="6"/>
        <v>58.719844357976697</v>
      </c>
      <c r="K72" s="9">
        <f t="shared" si="6"/>
        <v>59.511864406779701</v>
      </c>
      <c r="L72" s="9">
        <f t="shared" si="6"/>
        <v>60.081433224755699</v>
      </c>
      <c r="M72" s="9"/>
    </row>
    <row r="73" spans="1:13" ht="15.75">
      <c r="A73" s="6" t="s">
        <v>19</v>
      </c>
      <c r="B73" s="11"/>
      <c r="C73" s="11"/>
      <c r="D73" s="11"/>
      <c r="E73" s="9">
        <f t="shared" ref="E73:L73" si="7">E10/E41</f>
        <v>61.052631578947398</v>
      </c>
      <c r="F73" s="9">
        <f t="shared" si="7"/>
        <v>60.84</v>
      </c>
      <c r="G73" s="9">
        <f t="shared" si="7"/>
        <v>60.858585858585897</v>
      </c>
      <c r="H73" s="9">
        <f t="shared" si="7"/>
        <v>61.207547169811299</v>
      </c>
      <c r="I73" s="9">
        <f t="shared" si="7"/>
        <v>61.560869565217402</v>
      </c>
      <c r="J73" s="9">
        <f t="shared" si="7"/>
        <v>62.690082644628099</v>
      </c>
      <c r="K73" s="9">
        <f t="shared" si="7"/>
        <v>62.353356890459402</v>
      </c>
      <c r="L73" s="9">
        <f t="shared" si="7"/>
        <v>63.044217687074799</v>
      </c>
      <c r="M73" s="1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</sheetData>
  <mergeCells count="3">
    <mergeCell ref="A1:M1"/>
    <mergeCell ref="A32:M32"/>
    <mergeCell ref="A64:M64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F325HCR3T</vt:lpstr>
      <vt:lpstr>F450HCR3T_1</vt:lpstr>
      <vt:lpstr>F450HCR3T_2</vt:lpstr>
      <vt:lpstr>F860HCR3T</vt:lpstr>
      <vt:lpstr>F1680HCR3T_1</vt:lpstr>
      <vt:lpstr>F1680HCR3T_2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hejingjing</dc:creator>
  <cp:lastModifiedBy>admin</cp:lastModifiedBy>
  <dcterms:created xsi:type="dcterms:W3CDTF">2022-04-18T01:05:00Z</dcterms:created>
  <dcterms:modified xsi:type="dcterms:W3CDTF">2023-10-26T09:19:52Z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013286BF3B8C476AAB6C5AE13D45EAD1</vt:lpwstr>
  </property>
  <property fmtid="{D5CDD505-2E9C-101B-9397-08002B2CF9AE}" pid="3" name="KSOProductBuildVer">
    <vt:lpwstr>2052-11.1.0.12358</vt:lpwstr>
  </property>
</Properties>
</file>